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<sst xmlns="http://schemas.openxmlformats.org/spreadsheetml/2006/main" count="42" uniqueCount="40">
  <si>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PARTICIPACION ESTUDIANTIL "200 HORAS "DE SERVICIO A LA COMUNIDAD</t>
  </si>
  <si>
    <t xml:space="preserve">    ENERGIA RENOVABLE "SOLAR QUEST"</t>
  </si>
  <si>
    <t xml:space="preserve">    DATOS RECOLECTADOS POR LOS ESTUDIANTES</t>
  </si>
  <si>
    <t>Colegio:</t>
  </si>
  <si>
    <t>Fecha y hora de conexión</t>
  </si>
  <si>
    <t>DATOS POR DEPARTAMENTO</t>
  </si>
  <si>
    <t>EQUIPO</t>
  </si>
  <si>
    <t>MODELO</t>
  </si>
  <si>
    <t>MARCA</t>
  </si>
  <si>
    <t>Hogar:</t>
  </si>
  <si>
    <t>Datos de los alumnos:</t>
  </si>
  <si>
    <t>Diferencia de datos:</t>
  </si>
  <si>
    <t>Consumo/h</t>
  </si>
  <si>
    <t xml:space="preserve">     Fecha y hora de desconexion</t>
  </si>
  <si>
    <t xml:space="preserve">     Aireacondicionadores y otros</t>
  </si>
  <si>
    <t xml:space="preserve">  HABITACION</t>
  </si>
  <si>
    <t>DORMITORIO</t>
  </si>
  <si>
    <t>Lámpara</t>
  </si>
  <si>
    <t>Televisor</t>
  </si>
  <si>
    <t>Gabadora</t>
  </si>
  <si>
    <t>Tokay</t>
  </si>
  <si>
    <t>RTK-0712</t>
  </si>
  <si>
    <t>Sanyo</t>
  </si>
  <si>
    <t>COSINA</t>
  </si>
  <si>
    <t>Refrigeladora</t>
  </si>
  <si>
    <t>SALA</t>
  </si>
  <si>
    <t>Computadora</t>
  </si>
  <si>
    <t>Equipo de sonido</t>
  </si>
  <si>
    <t>Sansung</t>
  </si>
  <si>
    <t>Sony</t>
  </si>
  <si>
    <t>consumo/M</t>
  </si>
  <si>
    <t xml:space="preserve">       1/06/2004  3:35</t>
  </si>
  <si>
    <t xml:space="preserve">        7/06/2004 3:35</t>
  </si>
  <si>
    <t xml:space="preserve">Total de consumo de los aparatos </t>
  </si>
  <si>
    <t>2048 FD</t>
  </si>
  <si>
    <t>AQ17LS7L/XBM</t>
  </si>
  <si>
    <t>CT5038G</t>
  </si>
  <si>
    <t xml:space="preserve">      Casa de Paola Diaz</t>
  </si>
  <si>
    <t xml:space="preserve">       Ignacio Hernandez</t>
  </si>
  <si>
    <t>Factura de Elegalapagos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</si>
</sst>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2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53"/>
      <name val="Arial"/>
      <family val="0"/>
    </font>
    <font>
      <sz val="10"/>
      <color indexed="10"/>
      <name val="Arial"/>
      <family val="0"/>
    </font>
    <font>
      <sz val="10"/>
      <color indexed="61"/>
      <name val="Arial"/>
      <family val="0"/>
    </font>
    <font>
      <sz val="10"/>
      <color indexed="57"/>
      <name val="Arial"/>
      <family val="0"/>
    </font>
    <font>
      <sz val="10"/>
      <color indexed="16"/>
      <name val="Arial"/>
      <family val="0"/>
    </font>
    <font>
      <sz val="10"/>
      <color indexed="63"/>
      <name val="Arial"/>
      <family val="0"/>
    </font>
    <font>
      <sz val="10"/>
      <color indexed="48"/>
      <name val="Arial"/>
      <family val="0"/>
    </font>
    <font>
      <sz val="10"/>
      <color indexed="17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9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4" fontId="5" fillId="2" borderId="2" xfId="0" applyNumberFormat="1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9" fillId="10" borderId="19" xfId="0" applyFont="1" applyFill="1" applyBorder="1" applyAlignment="1">
      <alignment/>
    </xf>
    <xf numFmtId="0" fontId="7" fillId="10" borderId="20" xfId="0" applyFont="1" applyFill="1" applyBorder="1" applyAlignment="1">
      <alignment/>
    </xf>
    <xf numFmtId="0" fontId="8" fillId="9" borderId="21" xfId="0" applyFont="1" applyFill="1" applyBorder="1" applyAlignment="1">
      <alignment/>
    </xf>
    <xf numFmtId="0" fontId="2" fillId="9" borderId="8" xfId="0" applyFont="1" applyFill="1" applyBorder="1" applyAlignment="1">
      <alignment/>
    </xf>
    <xf numFmtId="0" fontId="11" fillId="9" borderId="8" xfId="0" applyFont="1" applyFill="1" applyBorder="1" applyAlignment="1">
      <alignment/>
    </xf>
    <xf numFmtId="0" fontId="10" fillId="11" borderId="5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9" sqref="G9"/>
    </sheetView>
  </sheetViews>
  <sheetFormatPr defaultColWidth="11.421875" defaultRowHeight="12.75"/>
  <cols>
    <col min="1" max="1" width="19.421875" style="0" customWidth="1"/>
    <col min="2" max="2" width="20.28125" style="0" customWidth="1"/>
    <col min="3" max="3" width="12.8515625" style="0" customWidth="1"/>
    <col min="4" max="4" width="14.28125" style="0" customWidth="1"/>
    <col min="5" max="5" width="19.7109375" style="0" customWidth="1"/>
  </cols>
  <sheetData>
    <row r="1" spans="1:8" ht="13.5" thickBot="1">
      <c r="A1" s="54" t="s">
        <v>1</v>
      </c>
      <c r="B1" s="55"/>
      <c r="C1" s="55"/>
      <c r="D1" s="55"/>
      <c r="E1" s="55"/>
      <c r="F1" s="56"/>
      <c r="G1" s="1"/>
      <c r="H1" s="1"/>
    </row>
    <row r="2" spans="1:8" ht="13.5" thickBot="1">
      <c r="A2" s="48" t="s">
        <v>0</v>
      </c>
      <c r="B2" s="49"/>
      <c r="C2" s="49"/>
      <c r="D2" s="49"/>
      <c r="E2" s="49"/>
      <c r="F2" s="50"/>
      <c r="G2" s="1"/>
      <c r="H2" s="1"/>
    </row>
    <row r="3" spans="1:7" ht="13.5" thickBot="1">
      <c r="A3" s="51" t="s">
        <v>2</v>
      </c>
      <c r="B3" s="52"/>
      <c r="C3" s="52"/>
      <c r="D3" s="52"/>
      <c r="E3" s="52"/>
      <c r="F3" s="53"/>
      <c r="G3" s="2"/>
    </row>
    <row r="4" spans="1:6" ht="12.75">
      <c r="A4" s="31" t="s">
        <v>3</v>
      </c>
      <c r="B4" s="34" t="s">
        <v>38</v>
      </c>
      <c r="C4" s="60" t="s">
        <v>4</v>
      </c>
      <c r="D4" s="60"/>
      <c r="E4" s="36" t="s">
        <v>31</v>
      </c>
      <c r="F4" s="25"/>
    </row>
    <row r="5" spans="1:6" ht="12.75">
      <c r="A5" s="32" t="s">
        <v>9</v>
      </c>
      <c r="B5" s="35" t="s">
        <v>37</v>
      </c>
      <c r="C5" s="61" t="s">
        <v>13</v>
      </c>
      <c r="D5" s="61"/>
      <c r="E5" s="35" t="s">
        <v>32</v>
      </c>
      <c r="F5" s="3"/>
    </row>
    <row r="6" spans="1:6" ht="12.75">
      <c r="A6" s="32" t="s">
        <v>10</v>
      </c>
      <c r="B6" s="35">
        <f>(F17/1000)*4</f>
        <v>145.152</v>
      </c>
      <c r="C6" s="61" t="s">
        <v>39</v>
      </c>
      <c r="D6" s="61"/>
      <c r="E6" s="47">
        <v>167</v>
      </c>
      <c r="F6" s="3"/>
    </row>
    <row r="7" spans="1:6" ht="13.5" thickBot="1">
      <c r="A7" s="33" t="s">
        <v>11</v>
      </c>
      <c r="B7" s="46">
        <f>(E6-B6-E7)</f>
        <v>0</v>
      </c>
      <c r="C7" s="62" t="s">
        <v>14</v>
      </c>
      <c r="D7" s="62"/>
      <c r="E7" s="46">
        <f>(E6-B6)</f>
        <v>21.848000000000013</v>
      </c>
      <c r="F7" s="26"/>
    </row>
    <row r="8" spans="1:6" ht="13.5" thickBot="1">
      <c r="A8" s="57" t="s">
        <v>5</v>
      </c>
      <c r="B8" s="58"/>
      <c r="C8" s="58"/>
      <c r="D8" s="58"/>
      <c r="E8" s="58"/>
      <c r="F8" s="59"/>
    </row>
    <row r="9" spans="1:6" ht="13.5" thickBot="1">
      <c r="A9" s="7" t="s">
        <v>15</v>
      </c>
      <c r="B9" s="4" t="s">
        <v>6</v>
      </c>
      <c r="C9" s="4" t="s">
        <v>8</v>
      </c>
      <c r="D9" s="4" t="s">
        <v>7</v>
      </c>
      <c r="E9" s="4" t="s">
        <v>12</v>
      </c>
      <c r="F9" s="5" t="s">
        <v>30</v>
      </c>
    </row>
    <row r="10" spans="1:6" ht="12.75">
      <c r="A10" s="13"/>
      <c r="B10" s="37" t="s">
        <v>17</v>
      </c>
      <c r="C10" s="12"/>
      <c r="D10" s="12"/>
      <c r="E10" s="39">
        <v>36.2</v>
      </c>
      <c r="F10" s="16"/>
    </row>
    <row r="11" spans="1:6" ht="12.75">
      <c r="A11" s="14" t="s">
        <v>16</v>
      </c>
      <c r="B11" s="37" t="s">
        <v>19</v>
      </c>
      <c r="C11" s="38" t="s">
        <v>20</v>
      </c>
      <c r="D11" s="37" t="s">
        <v>21</v>
      </c>
      <c r="E11" s="39">
        <v>499.7</v>
      </c>
      <c r="F11" s="17"/>
    </row>
    <row r="12" spans="1:6" ht="13.5" thickBot="1">
      <c r="A12" s="15"/>
      <c r="B12" s="37" t="s">
        <v>18</v>
      </c>
      <c r="C12" s="38" t="s">
        <v>22</v>
      </c>
      <c r="D12" s="12"/>
      <c r="E12" s="39">
        <v>630.2</v>
      </c>
      <c r="F12" s="18">
        <f>SUM(E10:E12)</f>
        <v>1166.1</v>
      </c>
    </row>
    <row r="13" spans="1:6" ht="13.5" thickBot="1">
      <c r="A13" s="8" t="s">
        <v>23</v>
      </c>
      <c r="B13" s="40" t="s">
        <v>24</v>
      </c>
      <c r="C13" s="23"/>
      <c r="D13" s="23" t="s">
        <v>34</v>
      </c>
      <c r="E13" s="41">
        <v>23438.4</v>
      </c>
      <c r="F13" s="24">
        <f>SUM(E13)</f>
        <v>23438.4</v>
      </c>
    </row>
    <row r="14" spans="1:6" ht="12.75">
      <c r="A14" s="9"/>
      <c r="B14" s="42" t="s">
        <v>26</v>
      </c>
      <c r="C14" s="43" t="s">
        <v>28</v>
      </c>
      <c r="D14" s="44" t="s">
        <v>35</v>
      </c>
      <c r="E14" s="22">
        <v>100.9</v>
      </c>
      <c r="F14" s="19"/>
    </row>
    <row r="15" spans="1:6" ht="12.75">
      <c r="A15" s="10" t="s">
        <v>25</v>
      </c>
      <c r="B15" s="42" t="s">
        <v>18</v>
      </c>
      <c r="C15" s="43" t="s">
        <v>28</v>
      </c>
      <c r="D15" s="44" t="s">
        <v>36</v>
      </c>
      <c r="E15" s="22">
        <v>5791.3</v>
      </c>
      <c r="F15" s="20"/>
    </row>
    <row r="16" spans="1:6" ht="13.5" thickBot="1">
      <c r="A16" s="11"/>
      <c r="B16" s="42" t="s">
        <v>27</v>
      </c>
      <c r="C16" s="43" t="s">
        <v>29</v>
      </c>
      <c r="D16" s="27"/>
      <c r="E16" s="28">
        <v>5791.3</v>
      </c>
      <c r="F16" s="21">
        <f>SUM(E14:E16)</f>
        <v>11683.5</v>
      </c>
    </row>
    <row r="17" spans="1:6" ht="13.5" thickBot="1">
      <c r="A17" s="6"/>
      <c r="B17" s="6"/>
      <c r="C17" s="6"/>
      <c r="D17" s="29" t="s">
        <v>33</v>
      </c>
      <c r="E17" s="30"/>
      <c r="F17" s="45">
        <f>SUM(F10:F16)</f>
        <v>36288</v>
      </c>
    </row>
    <row r="18" spans="1:6" ht="12.75">
      <c r="A18" s="6"/>
      <c r="B18" s="6"/>
      <c r="C18" s="6"/>
      <c r="D18" s="6"/>
      <c r="E18" s="6"/>
      <c r="F18" s="6"/>
    </row>
    <row r="19" spans="1:6" ht="12.75">
      <c r="A19" s="6"/>
      <c r="B19" s="6"/>
      <c r="C19" s="6"/>
      <c r="D19" s="6"/>
      <c r="E19" s="6"/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6"/>
      <c r="B29" s="6"/>
      <c r="C29" s="6"/>
      <c r="D29" s="6"/>
      <c r="E29" s="6"/>
      <c r="F29" s="6"/>
    </row>
  </sheetData>
  <mergeCells count="8">
    <mergeCell ref="A2:F2"/>
    <mergeCell ref="A3:F3"/>
    <mergeCell ref="A1:F1"/>
    <mergeCell ref="A8:F8"/>
    <mergeCell ref="C4:D4"/>
    <mergeCell ref="C5:D5"/>
    <mergeCell ref="C6:D6"/>
    <mergeCell ref="C7:D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2004-09-22T20:43:27Z</dcterms:created>
  <dcterms:modified xsi:type="dcterms:W3CDTF">2004-12-03T14:33:52Z</dcterms:modified>
  <cp:category/>
  <cp:version/>
  <cp:contentType/>
  <cp:contentStatus/>
</cp:coreProperties>
</file>