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<sst xmlns="http://schemas.openxmlformats.org/spreadsheetml/2006/main" count="23" uniqueCount="23">
  <si>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Energias Renovables  "SOLAR QUEST</t>
  </si>
  <si>
    <t xml:space="preserve">         Participación estudiantil  "200 Horas de Servicio a la comunidad"</t>
  </si>
  <si>
    <t>DATOS DE CONSUMO RECOLECTADOS DE FORMA INDIVIDUAL</t>
  </si>
  <si>
    <t>Colegio Ignacio Hernández</t>
  </si>
  <si>
    <t xml:space="preserve">Estudiante: </t>
  </si>
  <si>
    <t>Patricio Castillo.</t>
  </si>
  <si>
    <t>Fecha/conección:</t>
  </si>
  <si>
    <t>Equipo:</t>
  </si>
  <si>
    <t>Hora/conección:</t>
  </si>
  <si>
    <t>Fecha/desconecci:</t>
  </si>
  <si>
    <t>Hora/desconección:</t>
  </si>
  <si>
    <t>VATIOS/HOR</t>
  </si>
  <si>
    <t>CONSUM/HOR</t>
  </si>
  <si>
    <t>TOTAL/CONSUM</t>
  </si>
  <si>
    <t>TIEMPO / CONECCIÓN</t>
  </si>
  <si>
    <t>AMPERIOS</t>
  </si>
  <si>
    <t>VOLTAJE</t>
  </si>
  <si>
    <t>MEDIDOR</t>
  </si>
  <si>
    <t>Volts</t>
  </si>
  <si>
    <t>Amps</t>
  </si>
  <si>
    <t>Hogar:</t>
  </si>
  <si>
    <t>Patricio Castillo R.</t>
  </si>
  <si>
    <t>10/04/20004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</si>
</sst>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0"/>
    </font>
    <font>
      <b/>
      <i/>
      <sz val="10"/>
      <color indexed="48"/>
      <name val="Arial"/>
      <family val="2"/>
    </font>
    <font>
      <b/>
      <i/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/>
    </xf>
    <xf numFmtId="22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22" fontId="0" fillId="4" borderId="0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22" fontId="0" fillId="4" borderId="8" xfId="0" applyNumberFormat="1" applyFill="1" applyBorder="1" applyAlignment="1">
      <alignment/>
    </xf>
    <xf numFmtId="0" fontId="6" fillId="4" borderId="9" xfId="0" applyFont="1" applyFill="1" applyBorder="1" applyAlignment="1">
      <alignment horizontal="center"/>
    </xf>
    <xf numFmtId="22" fontId="0" fillId="4" borderId="5" xfId="0" applyNumberFormat="1" applyFill="1" applyBorder="1" applyAlignment="1">
      <alignment/>
    </xf>
    <xf numFmtId="22" fontId="0" fillId="0" borderId="0" xfId="0" applyNumberFormat="1" applyFill="1" applyBorder="1" applyAlignment="1">
      <alignment/>
    </xf>
    <xf numFmtId="0" fontId="9" fillId="3" borderId="0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22" fontId="5" fillId="3" borderId="15" xfId="0" applyNumberFormat="1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20" fontId="5" fillId="3" borderId="16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9"/>
  <sheetViews>
    <sheetView tabSelected="1" workbookViewId="0" topLeftCell="A1">
      <selection activeCell="F8" sqref="F8"/>
    </sheetView>
  </sheetViews>
  <sheetFormatPr defaultColWidth="11.421875" defaultRowHeight="12.75"/>
  <cols>
    <col min="1" max="1" width="21.28125" style="0" customWidth="1"/>
    <col min="2" max="2" width="17.140625" style="0" customWidth="1"/>
    <col min="3" max="3" width="17.28125" style="0" customWidth="1"/>
    <col min="4" max="4" width="18.7109375" style="0" customWidth="1"/>
    <col min="5" max="5" width="22.140625" style="0" customWidth="1"/>
    <col min="6" max="6" width="24.28125" style="0" customWidth="1"/>
  </cols>
  <sheetData>
    <row r="1" spans="1:6" ht="15">
      <c r="A1" s="37" t="s">
        <v>0</v>
      </c>
      <c r="B1" s="38"/>
      <c r="C1" s="38"/>
      <c r="D1" s="38"/>
      <c r="E1" s="38"/>
      <c r="F1" s="39"/>
    </row>
    <row r="2" spans="1:6" ht="12.75">
      <c r="A2" s="40" t="s">
        <v>1</v>
      </c>
      <c r="B2" s="41"/>
      <c r="C2" s="41"/>
      <c r="D2" s="41"/>
      <c r="E2" s="41"/>
      <c r="F2" s="42"/>
    </row>
    <row r="3" spans="1:6" ht="15">
      <c r="A3" s="43" t="s">
        <v>2</v>
      </c>
      <c r="B3" s="44"/>
      <c r="C3" s="44"/>
      <c r="D3" s="44"/>
      <c r="E3" s="44"/>
      <c r="F3" s="45"/>
    </row>
    <row r="4" spans="1:6" ht="15" thickBot="1">
      <c r="A4" s="46" t="s">
        <v>3</v>
      </c>
      <c r="B4" s="47"/>
      <c r="C4" s="17"/>
      <c r="D4" s="1"/>
      <c r="E4" s="1"/>
      <c r="F4" s="2"/>
    </row>
    <row r="5" spans="1:6" ht="12.75">
      <c r="A5" s="26"/>
      <c r="B5" s="27"/>
      <c r="C5" s="27"/>
      <c r="D5" s="28"/>
      <c r="E5" s="27" t="s">
        <v>4</v>
      </c>
      <c r="F5" s="32" t="s">
        <v>5</v>
      </c>
    </row>
    <row r="6" spans="1:6" ht="12.75">
      <c r="A6" s="3" t="s">
        <v>20</v>
      </c>
      <c r="B6" s="23" t="s">
        <v>21</v>
      </c>
      <c r="C6" s="5"/>
      <c r="D6" s="4"/>
      <c r="E6" s="5" t="s">
        <v>6</v>
      </c>
      <c r="F6" s="33">
        <v>38203</v>
      </c>
    </row>
    <row r="7" spans="1:6" ht="12.75">
      <c r="A7" s="3" t="s">
        <v>7</v>
      </c>
      <c r="B7" s="23" t="s">
        <v>17</v>
      </c>
      <c r="C7" s="5"/>
      <c r="D7" s="4"/>
      <c r="E7" s="5" t="s">
        <v>8</v>
      </c>
      <c r="F7" s="34">
        <v>0.3958333333333333</v>
      </c>
    </row>
    <row r="8" spans="1:6" ht="12.75">
      <c r="A8" s="3"/>
      <c r="B8" s="5"/>
      <c r="C8" s="5"/>
      <c r="D8" s="4"/>
      <c r="E8" s="5" t="s">
        <v>9</v>
      </c>
      <c r="F8" s="35" t="s">
        <v>22</v>
      </c>
    </row>
    <row r="9" spans="1:6" ht="13.5" thickBot="1">
      <c r="A9" s="29"/>
      <c r="B9" s="30"/>
      <c r="C9" s="30"/>
      <c r="D9" s="30"/>
      <c r="E9" s="31" t="s">
        <v>10</v>
      </c>
      <c r="F9" s="36">
        <v>0.38819444444444445</v>
      </c>
    </row>
    <row r="10" spans="1:6" ht="12.75">
      <c r="A10" s="24" t="s">
        <v>14</v>
      </c>
      <c r="B10" s="24" t="s">
        <v>16</v>
      </c>
      <c r="C10" s="24" t="s">
        <v>15</v>
      </c>
      <c r="D10" s="25" t="s">
        <v>11</v>
      </c>
      <c r="E10" s="25" t="s">
        <v>12</v>
      </c>
      <c r="F10" s="25" t="s">
        <v>13</v>
      </c>
    </row>
    <row r="11" spans="1:6" ht="12.75">
      <c r="A11" s="18"/>
      <c r="B11" s="6" t="s">
        <v>18</v>
      </c>
      <c r="C11" s="20" t="s">
        <v>19</v>
      </c>
      <c r="D11" s="7"/>
      <c r="E11" s="8"/>
      <c r="F11" s="9"/>
    </row>
    <row r="12" spans="1:6" ht="12.75">
      <c r="A12" s="19">
        <v>38203.395833333336</v>
      </c>
      <c r="B12" s="10">
        <v>123.9</v>
      </c>
      <c r="C12" s="21">
        <v>1.7</v>
      </c>
      <c r="D12" s="11">
        <f>(B12*C12)</f>
        <v>210.63</v>
      </c>
      <c r="E12" s="11">
        <f>(D13-D12)*3.45</f>
        <v>-48.73470000000002</v>
      </c>
      <c r="F12" s="12">
        <f>(D602-D12)</f>
        <v>-3.631200000000007</v>
      </c>
    </row>
    <row r="13" spans="1:6" ht="12.75">
      <c r="A13" s="19">
        <v>38203.407685185186</v>
      </c>
      <c r="B13" s="10">
        <v>123.2</v>
      </c>
      <c r="C13" s="13">
        <v>1.595</v>
      </c>
      <c r="D13" s="11">
        <f aca="true" t="shared" si="0" ref="D13:D76">(B13*C13)</f>
        <v>196.504</v>
      </c>
      <c r="E13" s="11">
        <f aca="true" t="shared" si="1" ref="E13:E76">(D14-D13)*3.45</f>
        <v>-677.9388</v>
      </c>
      <c r="F13" s="11"/>
    </row>
    <row r="14" spans="1:6" ht="12.75">
      <c r="A14" s="19">
        <v>38203.419537037036</v>
      </c>
      <c r="B14" s="10">
        <v>124.9</v>
      </c>
      <c r="C14" s="13">
        <v>0</v>
      </c>
      <c r="D14" s="11">
        <f t="shared" si="0"/>
        <v>0</v>
      </c>
      <c r="E14" s="11">
        <f t="shared" si="1"/>
        <v>0</v>
      </c>
      <c r="F14" s="14"/>
    </row>
    <row r="15" spans="1:6" ht="12.75">
      <c r="A15" s="19">
        <v>38203.431388888894</v>
      </c>
      <c r="B15" s="10">
        <v>124.9</v>
      </c>
      <c r="C15" s="13">
        <v>0</v>
      </c>
      <c r="D15" s="11">
        <f t="shared" si="0"/>
        <v>0</v>
      </c>
      <c r="E15" s="11">
        <f t="shared" si="1"/>
        <v>718.3624500000001</v>
      </c>
      <c r="F15" s="15"/>
    </row>
    <row r="16" spans="1:6" ht="12.75">
      <c r="A16" s="19">
        <v>38203.443240740744</v>
      </c>
      <c r="B16" s="10">
        <v>123.5</v>
      </c>
      <c r="C16" s="13">
        <v>1.686</v>
      </c>
      <c r="D16" s="11">
        <f t="shared" si="0"/>
        <v>208.221</v>
      </c>
      <c r="E16" s="11">
        <f t="shared" si="1"/>
        <v>-36.571725000000036</v>
      </c>
      <c r="F16" s="15"/>
    </row>
    <row r="17" spans="1:6" ht="12.75">
      <c r="A17" s="19">
        <v>38203.455092592594</v>
      </c>
      <c r="B17" s="10">
        <v>123.9</v>
      </c>
      <c r="C17" s="13">
        <v>1.595</v>
      </c>
      <c r="D17" s="11">
        <f t="shared" si="0"/>
        <v>197.6205</v>
      </c>
      <c r="E17" s="11">
        <f t="shared" si="1"/>
        <v>-681.7907250000001</v>
      </c>
      <c r="F17" s="15"/>
    </row>
    <row r="18" spans="1:6" ht="12.75">
      <c r="A18" s="19">
        <v>38203.466944444444</v>
      </c>
      <c r="B18" s="10">
        <v>123.8</v>
      </c>
      <c r="C18" s="13">
        <v>0</v>
      </c>
      <c r="D18" s="11">
        <f t="shared" si="0"/>
        <v>0</v>
      </c>
      <c r="E18" s="11">
        <f t="shared" si="1"/>
        <v>0</v>
      </c>
      <c r="F18" s="15"/>
    </row>
    <row r="19" spans="1:6" ht="12.75">
      <c r="A19" s="19">
        <v>38203.4787962963</v>
      </c>
      <c r="B19" s="10">
        <v>124.7</v>
      </c>
      <c r="C19" s="13">
        <v>0</v>
      </c>
      <c r="D19" s="11">
        <f t="shared" si="0"/>
        <v>0</v>
      </c>
      <c r="E19" s="11">
        <f t="shared" si="1"/>
        <v>750.3612</v>
      </c>
      <c r="F19" s="15"/>
    </row>
    <row r="20" spans="1:6" ht="12.75">
      <c r="A20" s="19">
        <v>38203.49064814815</v>
      </c>
      <c r="B20" s="10">
        <v>124</v>
      </c>
      <c r="C20" s="13">
        <v>1.754</v>
      </c>
      <c r="D20" s="11">
        <f t="shared" si="0"/>
        <v>217.496</v>
      </c>
      <c r="E20" s="11">
        <f t="shared" si="1"/>
        <v>-65.83013999999999</v>
      </c>
      <c r="F20" s="15"/>
    </row>
    <row r="21" spans="1:6" ht="12.75">
      <c r="A21" s="19">
        <v>38203.5025</v>
      </c>
      <c r="B21" s="10">
        <v>123.7</v>
      </c>
      <c r="C21" s="13">
        <v>1.604</v>
      </c>
      <c r="D21" s="11">
        <f t="shared" si="0"/>
        <v>198.4148</v>
      </c>
      <c r="E21" s="11">
        <f t="shared" si="1"/>
        <v>-684.5310600000001</v>
      </c>
      <c r="F21" s="15"/>
    </row>
    <row r="22" spans="1:6" ht="12.75">
      <c r="A22" s="19">
        <v>38203.51435185185</v>
      </c>
      <c r="B22" s="10">
        <v>123.8</v>
      </c>
      <c r="C22" s="13">
        <v>0</v>
      </c>
      <c r="D22" s="11">
        <f t="shared" si="0"/>
        <v>0</v>
      </c>
      <c r="E22" s="11">
        <f t="shared" si="1"/>
        <v>0</v>
      </c>
      <c r="F22" s="16"/>
    </row>
    <row r="23" spans="1:6" ht="12.75">
      <c r="A23" s="19">
        <v>38203.5262037037</v>
      </c>
      <c r="B23" s="10">
        <v>124.8</v>
      </c>
      <c r="C23" s="13">
        <v>0</v>
      </c>
      <c r="D23" s="11">
        <f t="shared" si="0"/>
        <v>0</v>
      </c>
      <c r="E23" s="11">
        <f t="shared" si="1"/>
        <v>0</v>
      </c>
      <c r="F23" s="16"/>
    </row>
    <row r="24" spans="1:6" ht="12.75">
      <c r="A24" s="19">
        <v>38203.53805555556</v>
      </c>
      <c r="B24" s="10">
        <v>125</v>
      </c>
      <c r="C24" s="13">
        <v>0</v>
      </c>
      <c r="D24" s="11">
        <f t="shared" si="0"/>
        <v>0</v>
      </c>
      <c r="E24" s="11">
        <f t="shared" si="1"/>
        <v>893.8301399999999</v>
      </c>
      <c r="F24" s="16"/>
    </row>
    <row r="25" spans="1:6" ht="12.75">
      <c r="A25" s="19">
        <v>38203.54990740741</v>
      </c>
      <c r="B25" s="10">
        <v>124.2</v>
      </c>
      <c r="C25" s="13">
        <v>2.086</v>
      </c>
      <c r="D25" s="11">
        <f t="shared" si="0"/>
        <v>259.08119999999997</v>
      </c>
      <c r="E25" s="11">
        <f t="shared" si="1"/>
        <v>-19.362779999999834</v>
      </c>
      <c r="F25" s="16"/>
    </row>
    <row r="26" spans="1:6" ht="12.75">
      <c r="A26" s="19">
        <v>38203.56175925926</v>
      </c>
      <c r="B26" s="10">
        <v>124.8</v>
      </c>
      <c r="C26" s="13">
        <v>2.031</v>
      </c>
      <c r="D26" s="11">
        <f t="shared" si="0"/>
        <v>253.46880000000002</v>
      </c>
      <c r="E26" s="11">
        <f t="shared" si="1"/>
        <v>-683.4519</v>
      </c>
      <c r="F26" s="16"/>
    </row>
    <row r="27" spans="1:6" ht="12.75">
      <c r="A27" s="19">
        <v>38203.57361111111</v>
      </c>
      <c r="B27" s="10">
        <v>124.7</v>
      </c>
      <c r="C27" s="13">
        <v>0.444</v>
      </c>
      <c r="D27" s="11">
        <f t="shared" si="0"/>
        <v>55.366800000000005</v>
      </c>
      <c r="E27" s="11">
        <f t="shared" si="1"/>
        <v>-191.01546000000002</v>
      </c>
      <c r="F27" s="16"/>
    </row>
    <row r="28" spans="1:6" ht="12.75">
      <c r="A28" s="19">
        <v>38203.58546296297</v>
      </c>
      <c r="B28" s="10">
        <v>125.1</v>
      </c>
      <c r="C28" s="13">
        <v>0</v>
      </c>
      <c r="D28" s="11">
        <f t="shared" si="0"/>
        <v>0</v>
      </c>
      <c r="E28" s="11">
        <f t="shared" si="1"/>
        <v>743.5771200000001</v>
      </c>
      <c r="F28" s="16"/>
    </row>
    <row r="29" spans="1:6" ht="12.75">
      <c r="A29" s="19">
        <v>38203.59731481482</v>
      </c>
      <c r="B29" s="10">
        <v>124.8</v>
      </c>
      <c r="C29" s="13">
        <v>1.727</v>
      </c>
      <c r="D29" s="11">
        <f t="shared" si="0"/>
        <v>215.52960000000002</v>
      </c>
      <c r="E29" s="11">
        <f t="shared" si="1"/>
        <v>-25.834635000000034</v>
      </c>
      <c r="F29" s="16"/>
    </row>
    <row r="30" spans="1:6" ht="12.75">
      <c r="A30" s="19">
        <v>38203.60916666667</v>
      </c>
      <c r="B30" s="10">
        <v>125.1</v>
      </c>
      <c r="C30" s="13">
        <v>1.663</v>
      </c>
      <c r="D30" s="11">
        <f t="shared" si="0"/>
        <v>208.0413</v>
      </c>
      <c r="E30" s="11">
        <f t="shared" si="1"/>
        <v>-717.7424850000001</v>
      </c>
      <c r="F30" s="16"/>
    </row>
    <row r="31" spans="1:6" ht="12.75">
      <c r="A31" s="19">
        <v>38203.62101851852</v>
      </c>
      <c r="B31" s="10">
        <v>124.4</v>
      </c>
      <c r="C31" s="13">
        <v>0</v>
      </c>
      <c r="D31" s="11">
        <f t="shared" si="0"/>
        <v>0</v>
      </c>
      <c r="E31" s="11">
        <f t="shared" si="1"/>
        <v>0</v>
      </c>
      <c r="F31" s="16"/>
    </row>
    <row r="32" spans="1:6" ht="12.75">
      <c r="A32" s="19">
        <v>38203.63287037037</v>
      </c>
      <c r="B32" s="10">
        <v>123.9</v>
      </c>
      <c r="C32" s="13">
        <v>0</v>
      </c>
      <c r="D32" s="11">
        <f t="shared" si="0"/>
        <v>0</v>
      </c>
      <c r="E32" s="11">
        <f t="shared" si="1"/>
        <v>756.036105</v>
      </c>
      <c r="F32" s="16"/>
    </row>
    <row r="33" spans="1:6" ht="12.75">
      <c r="A33" s="19">
        <v>38203.64472222223</v>
      </c>
      <c r="B33" s="10">
        <v>124.3</v>
      </c>
      <c r="C33" s="13">
        <v>1.763</v>
      </c>
      <c r="D33" s="11">
        <f t="shared" si="0"/>
        <v>219.1409</v>
      </c>
      <c r="E33" s="11">
        <f t="shared" si="1"/>
        <v>-756.036105</v>
      </c>
      <c r="F33" s="16"/>
    </row>
    <row r="34" spans="1:6" ht="12.75">
      <c r="A34" s="19">
        <v>38203.65657407408</v>
      </c>
      <c r="B34" s="10">
        <v>124.3</v>
      </c>
      <c r="C34" s="13">
        <v>0</v>
      </c>
      <c r="D34" s="11">
        <f t="shared" si="0"/>
        <v>0</v>
      </c>
      <c r="E34" s="11">
        <f t="shared" si="1"/>
        <v>0</v>
      </c>
      <c r="F34" s="16"/>
    </row>
    <row r="35" spans="1:6" ht="12.75">
      <c r="A35" s="19">
        <v>38203.66842592593</v>
      </c>
      <c r="B35" s="10">
        <v>124.7</v>
      </c>
      <c r="C35" s="13">
        <v>0</v>
      </c>
      <c r="D35" s="11">
        <f t="shared" si="0"/>
        <v>0</v>
      </c>
      <c r="E35" s="11">
        <f t="shared" si="1"/>
        <v>738.2147850000001</v>
      </c>
      <c r="F35" s="16"/>
    </row>
    <row r="36" spans="1:6" ht="12.75">
      <c r="A36" s="19">
        <v>38203.68027777778</v>
      </c>
      <c r="B36" s="10">
        <v>123.9</v>
      </c>
      <c r="C36" s="13">
        <v>1.727</v>
      </c>
      <c r="D36" s="11">
        <f t="shared" si="0"/>
        <v>213.97530000000003</v>
      </c>
      <c r="E36" s="11">
        <f t="shared" si="1"/>
        <v>-22.356345000000175</v>
      </c>
      <c r="F36" s="16"/>
    </row>
    <row r="37" spans="1:6" ht="12.75">
      <c r="A37" s="19">
        <v>38203.692129629635</v>
      </c>
      <c r="B37" s="10">
        <v>124.1</v>
      </c>
      <c r="C37" s="13">
        <v>1.672</v>
      </c>
      <c r="D37" s="11">
        <f t="shared" si="0"/>
        <v>207.49519999999998</v>
      </c>
      <c r="E37" s="11">
        <f t="shared" si="1"/>
        <v>-715.85844</v>
      </c>
      <c r="F37" s="16"/>
    </row>
    <row r="38" spans="1:6" ht="12.75">
      <c r="A38" s="19">
        <v>38203.703981481485</v>
      </c>
      <c r="B38" s="10">
        <v>124.3</v>
      </c>
      <c r="C38" s="13">
        <v>0</v>
      </c>
      <c r="D38" s="11">
        <f t="shared" si="0"/>
        <v>0</v>
      </c>
      <c r="E38" s="11">
        <f t="shared" si="1"/>
        <v>0</v>
      </c>
      <c r="F38" s="16"/>
    </row>
    <row r="39" spans="1:6" ht="12.75">
      <c r="A39" s="19">
        <v>38203.715833333335</v>
      </c>
      <c r="B39" s="10">
        <v>125.6</v>
      </c>
      <c r="C39" s="13">
        <v>0</v>
      </c>
      <c r="D39" s="11">
        <f t="shared" si="0"/>
        <v>0</v>
      </c>
      <c r="E39" s="11">
        <f t="shared" si="1"/>
        <v>0</v>
      </c>
      <c r="F39" s="16"/>
    </row>
    <row r="40" spans="1:6" ht="12.75">
      <c r="A40" s="19">
        <v>38203.727685185186</v>
      </c>
      <c r="B40" s="10">
        <v>122.8</v>
      </c>
      <c r="C40" s="13">
        <v>0</v>
      </c>
      <c r="D40" s="11">
        <f t="shared" si="0"/>
        <v>0</v>
      </c>
      <c r="E40" s="11">
        <f t="shared" si="1"/>
        <v>1060.46928</v>
      </c>
      <c r="F40" s="16"/>
    </row>
    <row r="41" spans="1:6" ht="12.75">
      <c r="A41" s="19">
        <v>38203.739537037036</v>
      </c>
      <c r="B41" s="10">
        <v>124.8</v>
      </c>
      <c r="C41" s="13">
        <v>2.463</v>
      </c>
      <c r="D41" s="11">
        <f t="shared" si="0"/>
        <v>307.3824</v>
      </c>
      <c r="E41" s="11">
        <f t="shared" si="1"/>
        <v>-91.98252000000008</v>
      </c>
      <c r="F41" s="16"/>
    </row>
    <row r="42" spans="1:6" ht="12.75">
      <c r="A42" s="19">
        <v>38203.75138888889</v>
      </c>
      <c r="B42" s="10">
        <v>122.8</v>
      </c>
      <c r="C42" s="13">
        <v>2.286</v>
      </c>
      <c r="D42" s="11">
        <f t="shared" si="0"/>
        <v>280.7208</v>
      </c>
      <c r="E42" s="11">
        <f t="shared" si="1"/>
        <v>-13.76964000000017</v>
      </c>
      <c r="F42" s="16"/>
    </row>
    <row r="43" spans="1:6" ht="12.75">
      <c r="A43" s="19">
        <v>38203.763240740744</v>
      </c>
      <c r="B43" s="10">
        <v>121.8</v>
      </c>
      <c r="C43" s="13">
        <v>2.272</v>
      </c>
      <c r="D43" s="11">
        <f t="shared" si="0"/>
        <v>276.72959999999995</v>
      </c>
      <c r="E43" s="11">
        <f t="shared" si="1"/>
        <v>629.6181000000001</v>
      </c>
      <c r="F43" s="16"/>
    </row>
    <row r="44" spans="1:6" ht="12.75">
      <c r="A44" s="19">
        <v>38203.775092592594</v>
      </c>
      <c r="B44" s="10">
        <v>122.2</v>
      </c>
      <c r="C44" s="13">
        <v>3.758</v>
      </c>
      <c r="D44" s="11">
        <f t="shared" si="0"/>
        <v>459.2276</v>
      </c>
      <c r="E44" s="11">
        <f t="shared" si="1"/>
        <v>-36.25984500000008</v>
      </c>
      <c r="F44" s="16"/>
    </row>
    <row r="45" spans="1:6" ht="12.75">
      <c r="A45" s="19">
        <v>38203.786944444444</v>
      </c>
      <c r="B45" s="10">
        <v>122.5</v>
      </c>
      <c r="C45" s="13">
        <v>3.663</v>
      </c>
      <c r="D45" s="11">
        <f t="shared" si="0"/>
        <v>448.7175</v>
      </c>
      <c r="E45" s="11">
        <f t="shared" si="1"/>
        <v>-564.9578549999998</v>
      </c>
      <c r="F45" s="16"/>
    </row>
    <row r="46" spans="1:6" ht="12.75">
      <c r="A46" s="19">
        <v>38203.7987962963</v>
      </c>
      <c r="B46" s="10">
        <v>123.2</v>
      </c>
      <c r="C46" s="13">
        <v>2.313</v>
      </c>
      <c r="D46" s="11">
        <f t="shared" si="0"/>
        <v>284.96160000000003</v>
      </c>
      <c r="E46" s="11">
        <f t="shared" si="1"/>
        <v>-219.45726000000005</v>
      </c>
      <c r="F46" s="16"/>
    </row>
    <row r="47" spans="1:6" ht="12.75">
      <c r="A47" s="19">
        <v>38203.81064814815</v>
      </c>
      <c r="B47" s="10">
        <v>122.7</v>
      </c>
      <c r="C47" s="13">
        <v>1.804</v>
      </c>
      <c r="D47" s="11">
        <f t="shared" si="0"/>
        <v>221.35080000000002</v>
      </c>
      <c r="E47" s="11">
        <f t="shared" si="1"/>
        <v>644.28543</v>
      </c>
      <c r="F47" s="16"/>
    </row>
    <row r="48" spans="1:6" ht="12.75">
      <c r="A48" s="19">
        <v>38203.8225</v>
      </c>
      <c r="B48" s="10">
        <v>122.7</v>
      </c>
      <c r="C48" s="13">
        <v>3.326</v>
      </c>
      <c r="D48" s="11">
        <f t="shared" si="0"/>
        <v>408.10020000000003</v>
      </c>
      <c r="E48" s="11">
        <f t="shared" si="1"/>
        <v>136.75454999999985</v>
      </c>
      <c r="F48" s="16"/>
    </row>
    <row r="49" spans="1:6" ht="12.75">
      <c r="A49" s="19">
        <v>38203.83435185185</v>
      </c>
      <c r="B49" s="10">
        <v>122.4</v>
      </c>
      <c r="C49" s="13">
        <v>3.658</v>
      </c>
      <c r="D49" s="11">
        <f t="shared" si="0"/>
        <v>447.7392</v>
      </c>
      <c r="E49" s="11">
        <f t="shared" si="1"/>
        <v>-990.89796</v>
      </c>
      <c r="F49" s="16"/>
    </row>
    <row r="50" spans="1:6" ht="12.75">
      <c r="A50" s="19">
        <v>38203.84620370371</v>
      </c>
      <c r="B50" s="10">
        <v>123.1</v>
      </c>
      <c r="C50" s="13">
        <v>1.304</v>
      </c>
      <c r="D50" s="11">
        <f t="shared" si="0"/>
        <v>160.5224</v>
      </c>
      <c r="E50" s="11">
        <f t="shared" si="1"/>
        <v>213.22276499999998</v>
      </c>
      <c r="F50" s="16"/>
    </row>
    <row r="51" spans="1:6" ht="12.75">
      <c r="A51" s="19">
        <v>38203.85805555556</v>
      </c>
      <c r="B51" s="10">
        <v>122.9</v>
      </c>
      <c r="C51" s="13">
        <v>1.809</v>
      </c>
      <c r="D51" s="11">
        <f t="shared" si="0"/>
        <v>222.3261</v>
      </c>
      <c r="E51" s="11">
        <f t="shared" si="1"/>
        <v>630.36468</v>
      </c>
      <c r="F51" s="16"/>
    </row>
    <row r="52" spans="1:6" ht="12.75">
      <c r="A52" s="19">
        <v>38203.86990740741</v>
      </c>
      <c r="B52" s="10">
        <v>123.3</v>
      </c>
      <c r="C52" s="13">
        <v>3.285</v>
      </c>
      <c r="D52" s="11">
        <f t="shared" si="0"/>
        <v>405.0405</v>
      </c>
      <c r="E52" s="11">
        <f t="shared" si="1"/>
        <v>-636.0923700000001</v>
      </c>
      <c r="F52" s="16"/>
    </row>
    <row r="53" spans="1:6" ht="12.75">
      <c r="A53" s="19">
        <v>38203.88175925926</v>
      </c>
      <c r="B53" s="10">
        <v>123.9</v>
      </c>
      <c r="C53" s="13">
        <v>1.781</v>
      </c>
      <c r="D53" s="11">
        <f t="shared" si="0"/>
        <v>220.6659</v>
      </c>
      <c r="E53" s="11">
        <f t="shared" si="1"/>
        <v>-1.228890000000004</v>
      </c>
      <c r="F53" s="16"/>
    </row>
    <row r="54" spans="1:6" ht="12.75">
      <c r="A54" s="19">
        <v>38203.89361111111</v>
      </c>
      <c r="B54" s="10">
        <v>123.7</v>
      </c>
      <c r="C54" s="13">
        <v>1.781</v>
      </c>
      <c r="D54" s="11">
        <f t="shared" si="0"/>
        <v>220.3097</v>
      </c>
      <c r="E54" s="11">
        <f t="shared" si="1"/>
        <v>-208.92165000000006</v>
      </c>
      <c r="F54" s="16"/>
    </row>
    <row r="55" spans="1:6" ht="12.75">
      <c r="A55" s="19">
        <v>38203.90546296297</v>
      </c>
      <c r="B55" s="10">
        <v>125.1</v>
      </c>
      <c r="C55" s="13">
        <v>1.277</v>
      </c>
      <c r="D55" s="11">
        <f t="shared" si="0"/>
        <v>159.75269999999998</v>
      </c>
      <c r="E55" s="11">
        <f t="shared" si="1"/>
        <v>656.8410150000002</v>
      </c>
      <c r="F55" s="16"/>
    </row>
    <row r="56" spans="1:6" ht="12.75">
      <c r="A56" s="19">
        <v>38203.91731481482</v>
      </c>
      <c r="B56" s="10">
        <v>123.9</v>
      </c>
      <c r="C56" s="13">
        <v>2.826</v>
      </c>
      <c r="D56" s="11">
        <f t="shared" si="0"/>
        <v>350.14140000000003</v>
      </c>
      <c r="E56" s="11">
        <f t="shared" si="1"/>
        <v>-660.8061000000001</v>
      </c>
      <c r="F56" s="16"/>
    </row>
    <row r="57" spans="1:6" ht="12.75">
      <c r="A57" s="19">
        <v>38203.92916666667</v>
      </c>
      <c r="B57" s="10">
        <v>124.2</v>
      </c>
      <c r="C57" s="13">
        <v>1.277</v>
      </c>
      <c r="D57" s="11">
        <f t="shared" si="0"/>
        <v>158.6034</v>
      </c>
      <c r="E57" s="11">
        <f t="shared" si="1"/>
        <v>-6.043709999999912</v>
      </c>
      <c r="F57" s="16"/>
    </row>
    <row r="58" spans="1:6" ht="12.75">
      <c r="A58" s="19">
        <v>38203.94101851852</v>
      </c>
      <c r="B58" s="10">
        <v>123.7</v>
      </c>
      <c r="C58" s="13">
        <v>1.268</v>
      </c>
      <c r="D58" s="11">
        <f t="shared" si="0"/>
        <v>156.85160000000002</v>
      </c>
      <c r="E58" s="11">
        <f t="shared" si="1"/>
        <v>15.667829999999938</v>
      </c>
      <c r="F58" s="16"/>
    </row>
    <row r="59" spans="1:6" ht="12.75">
      <c r="A59" s="19">
        <v>38203.952870370376</v>
      </c>
      <c r="B59" s="10">
        <v>125.5</v>
      </c>
      <c r="C59" s="13">
        <v>1.286</v>
      </c>
      <c r="D59" s="11">
        <f t="shared" si="0"/>
        <v>161.393</v>
      </c>
      <c r="E59" s="11">
        <f t="shared" si="1"/>
        <v>1067.228175</v>
      </c>
      <c r="F59" s="16"/>
    </row>
    <row r="60" spans="1:6" ht="12.75">
      <c r="A60" s="19">
        <v>38203.96472222223</v>
      </c>
      <c r="B60" s="10">
        <v>124.5</v>
      </c>
      <c r="C60" s="13">
        <v>3.781</v>
      </c>
      <c r="D60" s="11">
        <f t="shared" si="0"/>
        <v>470.7345</v>
      </c>
      <c r="E60" s="11">
        <f t="shared" si="1"/>
        <v>-463.68310499999995</v>
      </c>
      <c r="F60" s="16"/>
    </row>
    <row r="61" spans="1:6" ht="12.75">
      <c r="A61" s="19">
        <v>38203.97657407408</v>
      </c>
      <c r="B61" s="10">
        <v>124.2</v>
      </c>
      <c r="C61" s="13">
        <v>2.708</v>
      </c>
      <c r="D61" s="11">
        <f t="shared" si="0"/>
        <v>336.33360000000005</v>
      </c>
      <c r="E61" s="11">
        <f t="shared" si="1"/>
        <v>-1160.3509200000003</v>
      </c>
      <c r="F61" s="16"/>
    </row>
    <row r="62" spans="1:6" ht="12.75">
      <c r="A62" s="19">
        <v>38203.98842592593</v>
      </c>
      <c r="B62" s="10">
        <v>124.8</v>
      </c>
      <c r="C62" s="13">
        <v>0</v>
      </c>
      <c r="D62" s="11">
        <f t="shared" si="0"/>
        <v>0</v>
      </c>
      <c r="E62" s="11">
        <f t="shared" si="1"/>
        <v>0</v>
      </c>
      <c r="F62" s="16"/>
    </row>
    <row r="63" spans="1:6" ht="12.75">
      <c r="A63" s="19">
        <v>38204.00027777778</v>
      </c>
      <c r="B63" s="10">
        <v>124.4</v>
      </c>
      <c r="C63" s="13">
        <v>0</v>
      </c>
      <c r="D63" s="11">
        <f t="shared" si="0"/>
        <v>0</v>
      </c>
      <c r="E63" s="11">
        <f t="shared" si="1"/>
        <v>0</v>
      </c>
      <c r="F63" s="16"/>
    </row>
    <row r="64" spans="1:6" ht="12.75">
      <c r="A64" s="19">
        <v>38204.012129629635</v>
      </c>
      <c r="B64" s="10">
        <v>125.3</v>
      </c>
      <c r="C64" s="13">
        <v>0</v>
      </c>
      <c r="D64" s="11">
        <f t="shared" si="0"/>
        <v>0</v>
      </c>
      <c r="E64" s="11">
        <f t="shared" si="1"/>
        <v>719.31948</v>
      </c>
      <c r="F64" s="16"/>
    </row>
    <row r="65" spans="1:6" ht="12.75">
      <c r="A65" s="19">
        <v>38204.023981481485</v>
      </c>
      <c r="B65" s="10">
        <v>124.7</v>
      </c>
      <c r="C65" s="13">
        <v>1.672</v>
      </c>
      <c r="D65" s="11">
        <f t="shared" si="0"/>
        <v>208.4984</v>
      </c>
      <c r="E65" s="11">
        <f t="shared" si="1"/>
        <v>-719.31948</v>
      </c>
      <c r="F65" s="16"/>
    </row>
    <row r="66" spans="1:6" ht="12.75">
      <c r="A66" s="19">
        <v>38204.035833333335</v>
      </c>
      <c r="B66" s="10">
        <v>124.9</v>
      </c>
      <c r="C66" s="13">
        <v>0</v>
      </c>
      <c r="D66" s="11">
        <f t="shared" si="0"/>
        <v>0</v>
      </c>
      <c r="E66" s="11">
        <f t="shared" si="1"/>
        <v>0</v>
      </c>
      <c r="F66" s="16"/>
    </row>
    <row r="67" spans="1:6" ht="12.75">
      <c r="A67" s="19">
        <v>38204.047685185185</v>
      </c>
      <c r="B67" s="10">
        <v>125.5</v>
      </c>
      <c r="C67" s="13">
        <v>0</v>
      </c>
      <c r="D67" s="11">
        <f t="shared" si="0"/>
        <v>0</v>
      </c>
      <c r="E67" s="11">
        <f t="shared" si="1"/>
        <v>0</v>
      </c>
      <c r="F67" s="16"/>
    </row>
    <row r="68" spans="1:6" ht="12.75">
      <c r="A68" s="19">
        <v>38204.05953703704</v>
      </c>
      <c r="B68" s="10">
        <v>125.8</v>
      </c>
      <c r="C68" s="13">
        <v>0</v>
      </c>
      <c r="D68" s="11">
        <f t="shared" si="0"/>
        <v>0</v>
      </c>
      <c r="E68" s="11">
        <f t="shared" si="1"/>
        <v>0</v>
      </c>
      <c r="F68" s="16"/>
    </row>
    <row r="69" spans="1:6" ht="12.75">
      <c r="A69" s="19">
        <v>38204.07138888889</v>
      </c>
      <c r="B69" s="10">
        <v>125.7</v>
      </c>
      <c r="C69" s="13">
        <v>0</v>
      </c>
      <c r="D69" s="11">
        <f t="shared" si="0"/>
        <v>0</v>
      </c>
      <c r="E69" s="11">
        <f t="shared" si="1"/>
        <v>724.1791499999999</v>
      </c>
      <c r="F69" s="16"/>
    </row>
    <row r="70" spans="1:6" ht="12.75">
      <c r="A70" s="19">
        <v>38204.08324074074</v>
      </c>
      <c r="B70" s="10">
        <v>124.5</v>
      </c>
      <c r="C70" s="13">
        <v>1.686</v>
      </c>
      <c r="D70" s="11">
        <f t="shared" si="0"/>
        <v>209.90699999999998</v>
      </c>
      <c r="E70" s="11">
        <f t="shared" si="1"/>
        <v>-724.1791499999999</v>
      </c>
      <c r="F70" s="16"/>
    </row>
    <row r="71" spans="1:6" ht="12.75">
      <c r="A71" s="19">
        <v>38204.09509259259</v>
      </c>
      <c r="B71" s="10">
        <v>125.5</v>
      </c>
      <c r="C71" s="13">
        <v>0</v>
      </c>
      <c r="D71" s="11">
        <f t="shared" si="0"/>
        <v>0</v>
      </c>
      <c r="E71" s="11">
        <f t="shared" si="1"/>
        <v>0</v>
      </c>
      <c r="F71" s="16"/>
    </row>
    <row r="72" spans="1:6" ht="12.75">
      <c r="A72" s="19">
        <v>38204.106944444444</v>
      </c>
      <c r="B72" s="10">
        <v>125.5</v>
      </c>
      <c r="C72" s="13">
        <v>0</v>
      </c>
      <c r="D72" s="11">
        <f t="shared" si="0"/>
        <v>0</v>
      </c>
      <c r="E72" s="11">
        <f t="shared" si="1"/>
        <v>0</v>
      </c>
      <c r="F72" s="16"/>
    </row>
    <row r="73" spans="1:6" ht="12.75">
      <c r="A73" s="19">
        <v>38204.1187962963</v>
      </c>
      <c r="B73" s="10">
        <v>125.3</v>
      </c>
      <c r="C73" s="13">
        <v>0</v>
      </c>
      <c r="D73" s="11">
        <f t="shared" si="0"/>
        <v>0</v>
      </c>
      <c r="E73" s="11">
        <f t="shared" si="1"/>
        <v>0</v>
      </c>
      <c r="F73" s="16"/>
    </row>
    <row r="74" spans="1:6" ht="12.75">
      <c r="A74" s="19">
        <v>38204.13064814815</v>
      </c>
      <c r="B74" s="10">
        <v>125.1</v>
      </c>
      <c r="C74" s="13">
        <v>0</v>
      </c>
      <c r="D74" s="11">
        <f t="shared" si="0"/>
        <v>0</v>
      </c>
      <c r="E74" s="11">
        <f t="shared" si="1"/>
        <v>742.0729200000001</v>
      </c>
      <c r="F74" s="16"/>
    </row>
    <row r="75" spans="1:6" ht="12.75">
      <c r="A75" s="19">
        <v>38204.1425</v>
      </c>
      <c r="B75" s="10">
        <v>125.2</v>
      </c>
      <c r="C75" s="13">
        <v>1.718</v>
      </c>
      <c r="D75" s="11">
        <f t="shared" si="0"/>
        <v>215.0936</v>
      </c>
      <c r="E75" s="11">
        <f t="shared" si="1"/>
        <v>-38.18391000000002</v>
      </c>
      <c r="F75" s="16"/>
    </row>
    <row r="76" spans="1:6" ht="12.75">
      <c r="A76" s="19">
        <v>38204.15435185185</v>
      </c>
      <c r="B76" s="10">
        <v>125.4</v>
      </c>
      <c r="C76" s="13">
        <v>1.627</v>
      </c>
      <c r="D76" s="11">
        <f t="shared" si="0"/>
        <v>204.0258</v>
      </c>
      <c r="E76" s="11">
        <f t="shared" si="1"/>
        <v>-703.8890100000001</v>
      </c>
      <c r="F76" s="16"/>
    </row>
    <row r="77" spans="1:6" ht="12.75">
      <c r="A77" s="19">
        <v>38204.16620370371</v>
      </c>
      <c r="B77" s="10">
        <v>126.2</v>
      </c>
      <c r="C77" s="13">
        <v>0</v>
      </c>
      <c r="D77" s="11">
        <f aca="true" t="shared" si="2" ref="D77:D140">(B77*C77)</f>
        <v>0</v>
      </c>
      <c r="E77" s="11">
        <f aca="true" t="shared" si="3" ref="E77:E140">(D78-D77)*3.45</f>
        <v>0</v>
      </c>
      <c r="F77" s="16"/>
    </row>
    <row r="78" spans="1:6" ht="12.75">
      <c r="A78" s="19">
        <v>38204.17805555556</v>
      </c>
      <c r="B78" s="10">
        <v>125.8</v>
      </c>
      <c r="C78" s="13">
        <v>0</v>
      </c>
      <c r="D78" s="11">
        <f t="shared" si="2"/>
        <v>0</v>
      </c>
      <c r="E78" s="11">
        <f t="shared" si="3"/>
        <v>0</v>
      </c>
      <c r="F78" s="16"/>
    </row>
    <row r="79" spans="1:6" ht="12.75">
      <c r="A79" s="19">
        <v>38204.18990740741</v>
      </c>
      <c r="B79" s="10">
        <v>125.7</v>
      </c>
      <c r="C79" s="13">
        <v>0</v>
      </c>
      <c r="D79" s="11">
        <f t="shared" si="2"/>
        <v>0</v>
      </c>
      <c r="E79" s="11">
        <f t="shared" si="3"/>
        <v>0</v>
      </c>
      <c r="F79" s="16"/>
    </row>
    <row r="80" spans="1:6" ht="12.75">
      <c r="A80" s="19">
        <v>38204.20175925926</v>
      </c>
      <c r="B80" s="10">
        <v>126.1</v>
      </c>
      <c r="C80" s="13">
        <v>0</v>
      </c>
      <c r="D80" s="11">
        <f t="shared" si="2"/>
        <v>0</v>
      </c>
      <c r="E80" s="11">
        <f t="shared" si="3"/>
        <v>723.3573600000001</v>
      </c>
      <c r="F80" s="16"/>
    </row>
    <row r="81" spans="1:6" ht="12.75">
      <c r="A81" s="19">
        <v>38204.21361111111</v>
      </c>
      <c r="B81" s="10">
        <v>125.4</v>
      </c>
      <c r="C81" s="13">
        <v>1.672</v>
      </c>
      <c r="D81" s="11">
        <f t="shared" si="2"/>
        <v>209.6688</v>
      </c>
      <c r="E81" s="11">
        <f t="shared" si="3"/>
        <v>-723.3573600000001</v>
      </c>
      <c r="F81" s="16"/>
    </row>
    <row r="82" spans="1:6" ht="12.75">
      <c r="A82" s="19">
        <v>38204.22546296297</v>
      </c>
      <c r="B82" s="10">
        <v>125.7</v>
      </c>
      <c r="C82" s="13">
        <v>0</v>
      </c>
      <c r="D82" s="11">
        <f t="shared" si="2"/>
        <v>0</v>
      </c>
      <c r="E82" s="11">
        <f t="shared" si="3"/>
        <v>774.4077000000001</v>
      </c>
      <c r="F82" s="16"/>
    </row>
    <row r="83" spans="1:6" ht="12.75">
      <c r="A83" s="19">
        <v>38204.23731481482</v>
      </c>
      <c r="B83" s="10">
        <v>125.4</v>
      </c>
      <c r="C83" s="13">
        <v>1.79</v>
      </c>
      <c r="D83" s="11">
        <f t="shared" si="2"/>
        <v>224.466</v>
      </c>
      <c r="E83" s="11">
        <f t="shared" si="3"/>
        <v>212.93572500000008</v>
      </c>
      <c r="F83" s="16"/>
    </row>
    <row r="84" spans="1:6" ht="12.75">
      <c r="A84" s="19">
        <v>38204.24916666667</v>
      </c>
      <c r="B84" s="10">
        <v>124.7</v>
      </c>
      <c r="C84" s="13">
        <v>2.295</v>
      </c>
      <c r="D84" s="11">
        <f t="shared" si="2"/>
        <v>286.1865</v>
      </c>
      <c r="E84" s="11">
        <f t="shared" si="3"/>
        <v>-419.49240000000015</v>
      </c>
      <c r="F84" s="16"/>
    </row>
    <row r="85" spans="1:6" ht="12.75">
      <c r="A85" s="19">
        <v>38204.26101851852</v>
      </c>
      <c r="B85" s="10">
        <v>127.1</v>
      </c>
      <c r="C85" s="13">
        <v>1.295</v>
      </c>
      <c r="D85" s="11">
        <f t="shared" si="2"/>
        <v>164.59449999999998</v>
      </c>
      <c r="E85" s="11">
        <f t="shared" si="3"/>
        <v>617.730435</v>
      </c>
      <c r="F85" s="16"/>
    </row>
    <row r="86" spans="1:6" ht="12.75">
      <c r="A86" s="19">
        <v>38204.272870370376</v>
      </c>
      <c r="B86" s="10">
        <v>124.6</v>
      </c>
      <c r="C86" s="13">
        <v>2.758</v>
      </c>
      <c r="D86" s="11">
        <f t="shared" si="2"/>
        <v>343.6468</v>
      </c>
      <c r="E86" s="11">
        <f t="shared" si="3"/>
        <v>-1185.58146</v>
      </c>
      <c r="F86" s="16"/>
    </row>
    <row r="87" spans="1:6" ht="12.75">
      <c r="A87" s="19">
        <v>38204.284722222226</v>
      </c>
      <c r="B87" s="10">
        <v>124.8</v>
      </c>
      <c r="C87" s="13">
        <v>0</v>
      </c>
      <c r="D87" s="11">
        <f t="shared" si="2"/>
        <v>0</v>
      </c>
      <c r="E87" s="11">
        <f t="shared" si="3"/>
        <v>0</v>
      </c>
      <c r="F87" s="16"/>
    </row>
    <row r="88" spans="1:6" ht="12.75">
      <c r="A88" s="19">
        <v>38204.29657407408</v>
      </c>
      <c r="B88" s="10">
        <v>125.1</v>
      </c>
      <c r="C88" s="13">
        <v>0</v>
      </c>
      <c r="D88" s="11">
        <f t="shared" si="2"/>
        <v>0</v>
      </c>
      <c r="E88" s="11">
        <f t="shared" si="3"/>
        <v>0</v>
      </c>
      <c r="F88" s="16"/>
    </row>
    <row r="89" spans="1:6" ht="12.75">
      <c r="A89" s="19">
        <v>38204.30842592593</v>
      </c>
      <c r="B89" s="10">
        <v>125.2</v>
      </c>
      <c r="C89" s="13">
        <v>0</v>
      </c>
      <c r="D89" s="11">
        <f t="shared" si="2"/>
        <v>0</v>
      </c>
      <c r="E89" s="11">
        <f t="shared" si="3"/>
        <v>0</v>
      </c>
      <c r="F89" s="16"/>
    </row>
    <row r="90" spans="1:6" ht="12.75">
      <c r="A90" s="19">
        <v>38204.32027777778</v>
      </c>
      <c r="B90" s="10">
        <v>125.4</v>
      </c>
      <c r="C90" s="13">
        <v>0</v>
      </c>
      <c r="D90" s="11">
        <f t="shared" si="2"/>
        <v>0</v>
      </c>
      <c r="E90" s="11">
        <f t="shared" si="3"/>
        <v>720.47316</v>
      </c>
      <c r="F90" s="16"/>
    </row>
    <row r="91" spans="1:6" ht="12.75">
      <c r="A91" s="19">
        <v>38204.332129629634</v>
      </c>
      <c r="B91" s="10">
        <v>124.9</v>
      </c>
      <c r="C91" s="13">
        <v>1.672</v>
      </c>
      <c r="D91" s="11">
        <f t="shared" si="2"/>
        <v>208.8328</v>
      </c>
      <c r="E91" s="11">
        <f t="shared" si="3"/>
        <v>-720.47316</v>
      </c>
      <c r="F91" s="16"/>
    </row>
    <row r="92" spans="1:6" ht="12.75">
      <c r="A92" s="19">
        <v>38204.343981481485</v>
      </c>
      <c r="B92" s="10">
        <v>124.6</v>
      </c>
      <c r="C92" s="13">
        <v>0</v>
      </c>
      <c r="D92" s="11">
        <f t="shared" si="2"/>
        <v>0</v>
      </c>
      <c r="E92" s="11">
        <f t="shared" si="3"/>
        <v>0</v>
      </c>
      <c r="F92" s="16"/>
    </row>
    <row r="93" spans="1:6" ht="12.75">
      <c r="A93" s="19">
        <v>38204.355833333335</v>
      </c>
      <c r="B93" s="10">
        <v>124.7</v>
      </c>
      <c r="C93" s="13">
        <v>0</v>
      </c>
      <c r="D93" s="11">
        <f t="shared" si="2"/>
        <v>0</v>
      </c>
      <c r="E93" s="11">
        <f t="shared" si="3"/>
        <v>0</v>
      </c>
      <c r="F93" s="16"/>
    </row>
    <row r="94" spans="1:6" ht="12.75">
      <c r="A94" s="19">
        <v>38204.367685185185</v>
      </c>
      <c r="B94" s="10">
        <v>124</v>
      </c>
      <c r="C94" s="13">
        <v>0</v>
      </c>
      <c r="D94" s="11">
        <f t="shared" si="2"/>
        <v>0</v>
      </c>
      <c r="E94" s="11">
        <f t="shared" si="3"/>
        <v>0</v>
      </c>
      <c r="F94" s="16"/>
    </row>
    <row r="95" spans="1:6" ht="12.75">
      <c r="A95" s="19">
        <v>38204.37953703704</v>
      </c>
      <c r="B95" s="10">
        <v>123.8</v>
      </c>
      <c r="C95" s="13">
        <v>0</v>
      </c>
      <c r="D95" s="11">
        <f t="shared" si="2"/>
        <v>0</v>
      </c>
      <c r="E95" s="11">
        <f t="shared" si="3"/>
        <v>701.57406</v>
      </c>
      <c r="F95" s="16"/>
    </row>
    <row r="96" spans="1:6" ht="12.75">
      <c r="A96" s="19">
        <v>38204.39138888889</v>
      </c>
      <c r="B96" s="10">
        <v>124.3</v>
      </c>
      <c r="C96" s="13">
        <v>1.636</v>
      </c>
      <c r="D96" s="11">
        <f t="shared" si="2"/>
        <v>203.35479999999998</v>
      </c>
      <c r="E96" s="11">
        <f t="shared" si="3"/>
        <v>-531.44697</v>
      </c>
      <c r="F96" s="16"/>
    </row>
    <row r="97" spans="1:6" ht="12.75">
      <c r="A97" s="19">
        <v>38204.40324074074</v>
      </c>
      <c r="B97" s="10">
        <v>123.9</v>
      </c>
      <c r="C97" s="13">
        <v>0.398</v>
      </c>
      <c r="D97" s="11">
        <f t="shared" si="2"/>
        <v>49.312200000000004</v>
      </c>
      <c r="E97" s="11">
        <f t="shared" si="3"/>
        <v>0.27461999999999737</v>
      </c>
      <c r="F97" s="16"/>
    </row>
    <row r="98" spans="1:6" ht="12.75">
      <c r="A98" s="19">
        <v>38204.41509259259</v>
      </c>
      <c r="B98" s="10">
        <v>124.1</v>
      </c>
      <c r="C98" s="13">
        <v>0.398</v>
      </c>
      <c r="D98" s="11">
        <f t="shared" si="2"/>
        <v>49.3918</v>
      </c>
      <c r="E98" s="11">
        <f t="shared" si="3"/>
        <v>564.48762</v>
      </c>
      <c r="F98" s="16"/>
    </row>
    <row r="99" spans="1:6" ht="12.75">
      <c r="A99" s="19">
        <v>38204.42694444444</v>
      </c>
      <c r="B99" s="10">
        <v>123.7</v>
      </c>
      <c r="C99" s="13">
        <v>1.722</v>
      </c>
      <c r="D99" s="11">
        <f t="shared" si="2"/>
        <v>213.0114</v>
      </c>
      <c r="E99" s="11">
        <f t="shared" si="3"/>
        <v>-27.88083000000001</v>
      </c>
      <c r="F99" s="16"/>
    </row>
    <row r="100" spans="1:6" ht="12.75">
      <c r="A100" s="19">
        <v>38204.4387962963</v>
      </c>
      <c r="B100" s="10">
        <v>124.2</v>
      </c>
      <c r="C100" s="13">
        <v>1.65</v>
      </c>
      <c r="D100" s="11">
        <f t="shared" si="2"/>
        <v>204.93</v>
      </c>
      <c r="E100" s="11">
        <f t="shared" si="3"/>
        <v>-707.0085</v>
      </c>
      <c r="F100" s="16"/>
    </row>
    <row r="101" spans="1:6" ht="12.75">
      <c r="A101" s="19">
        <v>38204.45064814815</v>
      </c>
      <c r="B101" s="10">
        <v>124.7</v>
      </c>
      <c r="C101" s="13">
        <v>0</v>
      </c>
      <c r="D101" s="11">
        <f t="shared" si="2"/>
        <v>0</v>
      </c>
      <c r="E101" s="11">
        <f t="shared" si="3"/>
        <v>0</v>
      </c>
      <c r="F101" s="16"/>
    </row>
    <row r="102" spans="1:6" ht="12.75">
      <c r="A102" s="19">
        <v>38204.4625</v>
      </c>
      <c r="B102" s="10">
        <v>123.3</v>
      </c>
      <c r="C102" s="13">
        <v>0</v>
      </c>
      <c r="D102" s="11">
        <f t="shared" si="2"/>
        <v>0</v>
      </c>
      <c r="E102" s="11">
        <f t="shared" si="3"/>
        <v>0</v>
      </c>
      <c r="F102" s="16"/>
    </row>
    <row r="103" spans="1:6" ht="12.75">
      <c r="A103" s="19">
        <v>38204.47435185185</v>
      </c>
      <c r="B103" s="10">
        <v>123.6</v>
      </c>
      <c r="C103" s="13">
        <v>0</v>
      </c>
      <c r="D103" s="11">
        <f t="shared" si="2"/>
        <v>0</v>
      </c>
      <c r="E103" s="11">
        <f t="shared" si="3"/>
        <v>739.59375</v>
      </c>
      <c r="F103" s="16"/>
    </row>
    <row r="104" spans="1:6" ht="12.75">
      <c r="A104" s="19">
        <v>38204.48620370371</v>
      </c>
      <c r="B104" s="10">
        <v>122.5</v>
      </c>
      <c r="C104" s="13">
        <v>1.75</v>
      </c>
      <c r="D104" s="11">
        <f t="shared" si="2"/>
        <v>214.375</v>
      </c>
      <c r="E104" s="11">
        <f t="shared" si="3"/>
        <v>-47.78077499999993</v>
      </c>
      <c r="F104" s="16"/>
    </row>
    <row r="105" spans="1:6" ht="12.75">
      <c r="A105" s="19">
        <v>38204.49805555556</v>
      </c>
      <c r="B105" s="10">
        <v>121.9</v>
      </c>
      <c r="C105" s="13">
        <v>1.645</v>
      </c>
      <c r="D105" s="11">
        <f t="shared" si="2"/>
        <v>200.52550000000002</v>
      </c>
      <c r="E105" s="11">
        <f t="shared" si="3"/>
        <v>13.620599999999929</v>
      </c>
      <c r="F105" s="16"/>
    </row>
    <row r="106" spans="1:6" ht="12.75">
      <c r="A106" s="19">
        <v>38204.50990740741</v>
      </c>
      <c r="B106" s="10">
        <v>124.3</v>
      </c>
      <c r="C106" s="13">
        <v>1.645</v>
      </c>
      <c r="D106" s="11">
        <f t="shared" si="2"/>
        <v>204.4735</v>
      </c>
      <c r="E106" s="11">
        <f t="shared" si="3"/>
        <v>-705.433575</v>
      </c>
      <c r="F106" s="16"/>
    </row>
    <row r="107" spans="1:6" ht="12.75">
      <c r="A107" s="19">
        <v>38204.52175925926</v>
      </c>
      <c r="B107" s="10">
        <v>122.9</v>
      </c>
      <c r="C107" s="13">
        <v>0</v>
      </c>
      <c r="D107" s="11">
        <f t="shared" si="2"/>
        <v>0</v>
      </c>
      <c r="E107" s="11">
        <f t="shared" si="3"/>
        <v>185.422665</v>
      </c>
      <c r="F107" s="16"/>
    </row>
    <row r="108" spans="1:6" ht="12.75">
      <c r="A108" s="19">
        <v>38204.53361111111</v>
      </c>
      <c r="B108" s="10">
        <v>124.7</v>
      </c>
      <c r="C108" s="13">
        <v>0.431</v>
      </c>
      <c r="D108" s="11">
        <f t="shared" si="2"/>
        <v>53.7457</v>
      </c>
      <c r="E108" s="11">
        <f t="shared" si="3"/>
        <v>582.8095350000001</v>
      </c>
      <c r="F108" s="16"/>
    </row>
    <row r="109" spans="1:6" ht="12.75">
      <c r="A109" s="19">
        <v>38204.54546296297</v>
      </c>
      <c r="B109" s="10">
        <v>124.4</v>
      </c>
      <c r="C109" s="13">
        <v>1.79</v>
      </c>
      <c r="D109" s="11">
        <f t="shared" si="2"/>
        <v>222.67600000000002</v>
      </c>
      <c r="E109" s="11">
        <f t="shared" si="3"/>
        <v>-36.28020000000007</v>
      </c>
      <c r="F109" s="16"/>
    </row>
    <row r="110" spans="1:6" ht="12.75">
      <c r="A110" s="19">
        <v>38204.55731481482</v>
      </c>
      <c r="B110" s="10">
        <v>124.8</v>
      </c>
      <c r="C110" s="13">
        <v>1.7</v>
      </c>
      <c r="D110" s="11">
        <f t="shared" si="2"/>
        <v>212.16</v>
      </c>
      <c r="E110" s="11">
        <f t="shared" si="3"/>
        <v>-731.952</v>
      </c>
      <c r="F110" s="16"/>
    </row>
    <row r="111" spans="1:6" ht="12.75">
      <c r="A111" s="19">
        <v>38204.56916666667</v>
      </c>
      <c r="B111" s="10">
        <v>124.7</v>
      </c>
      <c r="C111" s="13">
        <v>0</v>
      </c>
      <c r="D111" s="11">
        <f t="shared" si="2"/>
        <v>0</v>
      </c>
      <c r="E111" s="11">
        <f t="shared" si="3"/>
        <v>0</v>
      </c>
      <c r="F111" s="16"/>
    </row>
    <row r="112" spans="1:6" ht="12.75">
      <c r="A112" s="19">
        <v>38204.58101851852</v>
      </c>
      <c r="B112" s="10">
        <v>124.1</v>
      </c>
      <c r="C112" s="13">
        <v>0</v>
      </c>
      <c r="D112" s="11">
        <f t="shared" si="2"/>
        <v>0</v>
      </c>
      <c r="E112" s="11">
        <f t="shared" si="3"/>
        <v>0</v>
      </c>
      <c r="F112" s="16"/>
    </row>
    <row r="113" spans="1:6" ht="12.75">
      <c r="A113" s="19">
        <v>38204.592870370376</v>
      </c>
      <c r="B113" s="10">
        <v>123</v>
      </c>
      <c r="C113" s="13">
        <v>0</v>
      </c>
      <c r="D113" s="11">
        <f t="shared" si="2"/>
        <v>0</v>
      </c>
      <c r="E113" s="11">
        <f t="shared" si="3"/>
        <v>730.73484</v>
      </c>
      <c r="F113" s="16"/>
    </row>
    <row r="114" spans="1:6" ht="12.75">
      <c r="A114" s="19">
        <v>38204.604722222226</v>
      </c>
      <c r="B114" s="10">
        <v>124.3</v>
      </c>
      <c r="C114" s="13">
        <v>1.704</v>
      </c>
      <c r="D114" s="11">
        <f t="shared" si="2"/>
        <v>211.8072</v>
      </c>
      <c r="E114" s="11">
        <f t="shared" si="3"/>
        <v>-730.73484</v>
      </c>
      <c r="F114" s="16"/>
    </row>
    <row r="115" spans="1:6" ht="12.75">
      <c r="A115" s="19">
        <v>38204.616574074076</v>
      </c>
      <c r="B115" s="10">
        <v>124.1</v>
      </c>
      <c r="C115" s="13">
        <v>0</v>
      </c>
      <c r="D115" s="11">
        <f t="shared" si="2"/>
        <v>0</v>
      </c>
      <c r="E115" s="11">
        <f t="shared" si="3"/>
        <v>0</v>
      </c>
      <c r="F115" s="16"/>
    </row>
    <row r="116" spans="1:6" ht="12.75">
      <c r="A116" s="19">
        <v>38204.62842592593</v>
      </c>
      <c r="B116" s="10">
        <v>124.6</v>
      </c>
      <c r="C116" s="13">
        <v>0</v>
      </c>
      <c r="D116" s="11">
        <f t="shared" si="2"/>
        <v>0</v>
      </c>
      <c r="E116" s="11">
        <f t="shared" si="3"/>
        <v>0</v>
      </c>
      <c r="F116" s="16"/>
    </row>
    <row r="117" spans="1:6" ht="12.75">
      <c r="A117" s="19">
        <v>38204.64027777778</v>
      </c>
      <c r="B117" s="10">
        <v>125</v>
      </c>
      <c r="C117" s="13">
        <v>0</v>
      </c>
      <c r="D117" s="11">
        <f t="shared" si="2"/>
        <v>0</v>
      </c>
      <c r="E117" s="11">
        <f t="shared" si="3"/>
        <v>723.01581</v>
      </c>
      <c r="F117" s="16"/>
    </row>
    <row r="118" spans="1:6" ht="12.75">
      <c r="A118" s="19">
        <v>38204.652129629634</v>
      </c>
      <c r="B118" s="10">
        <v>124.3</v>
      </c>
      <c r="C118" s="13">
        <v>1.686</v>
      </c>
      <c r="D118" s="11">
        <f t="shared" si="2"/>
        <v>209.5698</v>
      </c>
      <c r="E118" s="11">
        <f t="shared" si="3"/>
        <v>-41.77536000000001</v>
      </c>
      <c r="F118" s="16"/>
    </row>
    <row r="119" spans="1:6" ht="12.75">
      <c r="A119" s="19">
        <v>38204.663981481484</v>
      </c>
      <c r="B119" s="10">
        <v>123.8</v>
      </c>
      <c r="C119" s="13">
        <v>1.595</v>
      </c>
      <c r="D119" s="11">
        <f t="shared" si="2"/>
        <v>197.46099999999998</v>
      </c>
      <c r="E119" s="11">
        <f t="shared" si="3"/>
        <v>-681.24045</v>
      </c>
      <c r="F119" s="16"/>
    </row>
    <row r="120" spans="1:6" ht="12.75">
      <c r="A120" s="19">
        <v>38204.675833333335</v>
      </c>
      <c r="B120" s="10">
        <v>123.5</v>
      </c>
      <c r="C120" s="13">
        <v>0</v>
      </c>
      <c r="D120" s="11">
        <f t="shared" si="2"/>
        <v>0</v>
      </c>
      <c r="E120" s="11">
        <f t="shared" si="3"/>
        <v>0</v>
      </c>
      <c r="F120" s="16"/>
    </row>
    <row r="121" spans="1:6" ht="12.75">
      <c r="A121" s="19">
        <v>38204.687685185185</v>
      </c>
      <c r="B121" s="10">
        <v>124.7</v>
      </c>
      <c r="C121" s="13">
        <v>0</v>
      </c>
      <c r="D121" s="11">
        <f t="shared" si="2"/>
        <v>0</v>
      </c>
      <c r="E121" s="11">
        <f t="shared" si="3"/>
        <v>747.1520100000001</v>
      </c>
      <c r="F121" s="16"/>
    </row>
    <row r="122" spans="1:6" ht="12.75">
      <c r="A122" s="19">
        <v>38204.69953703704</v>
      </c>
      <c r="B122" s="10">
        <v>125.4</v>
      </c>
      <c r="C122" s="13">
        <v>1.727</v>
      </c>
      <c r="D122" s="11">
        <f t="shared" si="2"/>
        <v>216.56580000000002</v>
      </c>
      <c r="E122" s="11">
        <f t="shared" si="3"/>
        <v>-49.34328000000002</v>
      </c>
      <c r="F122" s="16"/>
    </row>
    <row r="123" spans="1:6" ht="12.75">
      <c r="A123" s="19">
        <v>38204.71138888889</v>
      </c>
      <c r="B123" s="10">
        <v>124.7</v>
      </c>
      <c r="C123" s="13">
        <v>1.622</v>
      </c>
      <c r="D123" s="11">
        <f t="shared" si="2"/>
        <v>202.26340000000002</v>
      </c>
      <c r="E123" s="11">
        <f t="shared" si="3"/>
        <v>-521.4364500000001</v>
      </c>
      <c r="F123" s="16"/>
    </row>
    <row r="124" spans="1:6" ht="12.75">
      <c r="A124" s="19">
        <v>38204.72324074074</v>
      </c>
      <c r="B124" s="10">
        <v>125.3</v>
      </c>
      <c r="C124" s="13">
        <v>0.408</v>
      </c>
      <c r="D124" s="11">
        <f t="shared" si="2"/>
        <v>51.1224</v>
      </c>
      <c r="E124" s="11">
        <f t="shared" si="3"/>
        <v>-5.695949999999987</v>
      </c>
      <c r="F124" s="16"/>
    </row>
    <row r="125" spans="1:6" ht="12.75">
      <c r="A125" s="19">
        <v>38204.73509259259</v>
      </c>
      <c r="B125" s="10">
        <v>124.3</v>
      </c>
      <c r="C125" s="13">
        <v>0.398</v>
      </c>
      <c r="D125" s="11">
        <f t="shared" si="2"/>
        <v>49.4714</v>
      </c>
      <c r="E125" s="11">
        <f t="shared" si="3"/>
        <v>378.70822499999997</v>
      </c>
      <c r="F125" s="16"/>
    </row>
    <row r="126" spans="1:6" ht="12.75">
      <c r="A126" s="19">
        <v>38204.74694444445</v>
      </c>
      <c r="B126" s="10">
        <v>124.7</v>
      </c>
      <c r="C126" s="13">
        <v>1.277</v>
      </c>
      <c r="D126" s="11">
        <f t="shared" si="2"/>
        <v>159.2419</v>
      </c>
      <c r="E126" s="11">
        <f t="shared" si="3"/>
        <v>818.34621</v>
      </c>
      <c r="F126" s="16"/>
    </row>
    <row r="127" spans="1:6" ht="12.75">
      <c r="A127" s="19">
        <v>38204.7587962963</v>
      </c>
      <c r="B127" s="10">
        <v>122.7</v>
      </c>
      <c r="C127" s="13">
        <v>3.231</v>
      </c>
      <c r="D127" s="11">
        <f t="shared" si="2"/>
        <v>396.4437</v>
      </c>
      <c r="E127" s="11">
        <f t="shared" si="3"/>
        <v>-61.16228999999986</v>
      </c>
      <c r="F127" s="16"/>
    </row>
    <row r="128" spans="1:6" ht="12.75">
      <c r="A128" s="19">
        <v>38204.77064814815</v>
      </c>
      <c r="B128" s="10">
        <v>121.5</v>
      </c>
      <c r="C128" s="13">
        <v>3.117</v>
      </c>
      <c r="D128" s="11">
        <f t="shared" si="2"/>
        <v>378.7155</v>
      </c>
      <c r="E128" s="11">
        <f t="shared" si="3"/>
        <v>-359.2923150000002</v>
      </c>
      <c r="F128" s="16"/>
    </row>
    <row r="129" spans="1:6" ht="12.75">
      <c r="A129" s="19">
        <v>38204.7825</v>
      </c>
      <c r="B129" s="10">
        <v>121.6</v>
      </c>
      <c r="C129" s="13">
        <v>2.258</v>
      </c>
      <c r="D129" s="11">
        <f t="shared" si="2"/>
        <v>274.5728</v>
      </c>
      <c r="E129" s="11">
        <f t="shared" si="3"/>
        <v>-625.0848</v>
      </c>
      <c r="F129" s="16"/>
    </row>
    <row r="130" spans="1:6" ht="12.75">
      <c r="A130" s="19">
        <v>38204.79435185185</v>
      </c>
      <c r="B130" s="10">
        <v>121.6</v>
      </c>
      <c r="C130" s="13">
        <v>0.768</v>
      </c>
      <c r="D130" s="11">
        <f t="shared" si="2"/>
        <v>93.3888</v>
      </c>
      <c r="E130" s="11">
        <f t="shared" si="3"/>
        <v>731.1353849999999</v>
      </c>
      <c r="F130" s="16"/>
    </row>
    <row r="131" spans="1:6" ht="12.75">
      <c r="A131" s="19">
        <v>38204.80620370371</v>
      </c>
      <c r="B131" s="10">
        <v>121.3</v>
      </c>
      <c r="C131" s="13">
        <v>2.517</v>
      </c>
      <c r="D131" s="11">
        <f t="shared" si="2"/>
        <v>305.3121</v>
      </c>
      <c r="E131" s="11">
        <f t="shared" si="3"/>
        <v>-98.76246000000002</v>
      </c>
      <c r="F131" s="16"/>
    </row>
    <row r="132" spans="1:6" ht="12.75">
      <c r="A132" s="19">
        <v>38204.81805555556</v>
      </c>
      <c r="B132" s="10">
        <v>121.3</v>
      </c>
      <c r="C132" s="13">
        <v>2.281</v>
      </c>
      <c r="D132" s="11">
        <f t="shared" si="2"/>
        <v>276.6853</v>
      </c>
      <c r="E132" s="11">
        <f t="shared" si="3"/>
        <v>-628.9419</v>
      </c>
      <c r="F132" s="16"/>
    </row>
    <row r="133" spans="1:6" ht="12.75">
      <c r="A133" s="19">
        <v>38204.82990740741</v>
      </c>
      <c r="B133" s="10">
        <v>122.1</v>
      </c>
      <c r="C133" s="13">
        <v>0.773</v>
      </c>
      <c r="D133" s="11">
        <f t="shared" si="2"/>
        <v>94.38329999999999</v>
      </c>
      <c r="E133" s="11">
        <f t="shared" si="3"/>
        <v>-1.5763049999999668</v>
      </c>
      <c r="F133" s="16"/>
    </row>
    <row r="134" spans="1:6" ht="12.75">
      <c r="A134" s="19">
        <v>38204.84175925926</v>
      </c>
      <c r="B134" s="10">
        <v>122.3</v>
      </c>
      <c r="C134" s="13">
        <v>0.768</v>
      </c>
      <c r="D134" s="11">
        <f t="shared" si="2"/>
        <v>93.9264</v>
      </c>
      <c r="E134" s="11">
        <f t="shared" si="3"/>
        <v>4.509840000000031</v>
      </c>
      <c r="F134" s="16"/>
    </row>
    <row r="135" spans="1:6" ht="12.75">
      <c r="A135" s="19">
        <v>38204.85361111112</v>
      </c>
      <c r="B135" s="10">
        <v>123.2</v>
      </c>
      <c r="C135" s="13">
        <v>0.773</v>
      </c>
      <c r="D135" s="11">
        <f t="shared" si="2"/>
        <v>95.23360000000001</v>
      </c>
      <c r="E135" s="11">
        <f t="shared" si="3"/>
        <v>677.1839399999999</v>
      </c>
      <c r="F135" s="16"/>
    </row>
    <row r="136" spans="1:6" ht="12.75">
      <c r="A136" s="19">
        <v>38204.86546296297</v>
      </c>
      <c r="B136" s="10">
        <v>122.9</v>
      </c>
      <c r="C136" s="13">
        <v>2.372</v>
      </c>
      <c r="D136" s="11">
        <f t="shared" si="2"/>
        <v>291.5188</v>
      </c>
      <c r="E136" s="11">
        <f t="shared" si="3"/>
        <v>-677.9839949999999</v>
      </c>
      <c r="F136" s="16"/>
    </row>
    <row r="137" spans="1:6" ht="12.75">
      <c r="A137" s="19">
        <v>38204.87731481482</v>
      </c>
      <c r="B137" s="10">
        <v>122.9</v>
      </c>
      <c r="C137" s="13">
        <v>0.773</v>
      </c>
      <c r="D137" s="11">
        <f t="shared" si="2"/>
        <v>95.00170000000001</v>
      </c>
      <c r="E137" s="11">
        <f t="shared" si="3"/>
        <v>-1.8550650000000524</v>
      </c>
      <c r="F137" s="16"/>
    </row>
    <row r="138" spans="1:6" ht="12.75">
      <c r="A138" s="19">
        <v>38204.88916666667</v>
      </c>
      <c r="B138" s="10">
        <v>123</v>
      </c>
      <c r="C138" s="13">
        <v>0.768</v>
      </c>
      <c r="D138" s="11">
        <f t="shared" si="2"/>
        <v>94.464</v>
      </c>
      <c r="E138" s="11">
        <f t="shared" si="3"/>
        <v>246.82576500000002</v>
      </c>
      <c r="F138" s="16"/>
    </row>
    <row r="139" spans="1:6" ht="12.75">
      <c r="A139" s="19">
        <v>38204.90101851852</v>
      </c>
      <c r="B139" s="10">
        <v>125.1</v>
      </c>
      <c r="C139" s="13">
        <v>1.327</v>
      </c>
      <c r="D139" s="11">
        <f t="shared" si="2"/>
        <v>166.0077</v>
      </c>
      <c r="E139" s="11">
        <f t="shared" si="3"/>
        <v>654.0023550000001</v>
      </c>
      <c r="F139" s="16"/>
    </row>
    <row r="140" spans="1:6" ht="12.75">
      <c r="A140" s="19">
        <v>38204.912870370375</v>
      </c>
      <c r="B140" s="10">
        <v>125.6</v>
      </c>
      <c r="C140" s="13">
        <v>2.831</v>
      </c>
      <c r="D140" s="11">
        <f t="shared" si="2"/>
        <v>355.5736</v>
      </c>
      <c r="E140" s="11">
        <f t="shared" si="3"/>
        <v>-64.36043999999993</v>
      </c>
      <c r="F140" s="16"/>
    </row>
    <row r="141" spans="1:6" ht="12.75">
      <c r="A141" s="19">
        <v>38204.924722222226</v>
      </c>
      <c r="B141" s="10">
        <v>124.6</v>
      </c>
      <c r="C141" s="13">
        <v>2.704</v>
      </c>
      <c r="D141" s="11">
        <f aca="true" t="shared" si="4" ref="D141:D204">(B141*C141)</f>
        <v>336.9184</v>
      </c>
      <c r="E141" s="11">
        <f aca="true" t="shared" si="5" ref="E141:E204">(D142-D141)*3.45</f>
        <v>-394.0044900000001</v>
      </c>
      <c r="F141" s="16"/>
    </row>
    <row r="142" spans="1:6" ht="12.75">
      <c r="A142" s="19">
        <v>38204.936574074076</v>
      </c>
      <c r="B142" s="10">
        <v>124.7</v>
      </c>
      <c r="C142" s="13">
        <v>1.786</v>
      </c>
      <c r="D142" s="11">
        <f t="shared" si="4"/>
        <v>222.7142</v>
      </c>
      <c r="E142" s="11">
        <f t="shared" si="5"/>
        <v>5.729759999999982</v>
      </c>
      <c r="F142" s="16"/>
    </row>
    <row r="143" spans="1:6" ht="12.75">
      <c r="A143" s="19">
        <v>38204.948425925926</v>
      </c>
      <c r="B143" s="10">
        <v>125</v>
      </c>
      <c r="C143" s="13">
        <v>1.795</v>
      </c>
      <c r="D143" s="11">
        <f t="shared" si="4"/>
        <v>224.375</v>
      </c>
      <c r="E143" s="11">
        <f t="shared" si="5"/>
        <v>6.690239999999999</v>
      </c>
      <c r="F143" s="16"/>
    </row>
    <row r="144" spans="1:6" ht="12.75">
      <c r="A144" s="19">
        <v>38204.96027777778</v>
      </c>
      <c r="B144" s="10">
        <v>125.8</v>
      </c>
      <c r="C144" s="13">
        <v>1.799</v>
      </c>
      <c r="D144" s="11">
        <f t="shared" si="4"/>
        <v>226.3142</v>
      </c>
      <c r="E144" s="11">
        <f t="shared" si="5"/>
        <v>278.835555</v>
      </c>
      <c r="F144" s="16"/>
    </row>
    <row r="145" spans="1:6" ht="12.75">
      <c r="A145" s="19">
        <v>38204.972129629634</v>
      </c>
      <c r="B145" s="10">
        <v>124.7</v>
      </c>
      <c r="C145" s="13">
        <v>2.463</v>
      </c>
      <c r="D145" s="11">
        <f t="shared" si="4"/>
        <v>307.1361</v>
      </c>
      <c r="E145" s="11">
        <f t="shared" si="5"/>
        <v>-1059.619545</v>
      </c>
      <c r="F145" s="16"/>
    </row>
    <row r="146" spans="1:6" ht="12.75">
      <c r="A146" s="19">
        <v>38204.983981481484</v>
      </c>
      <c r="B146" s="10">
        <v>126.2</v>
      </c>
      <c r="C146" s="13">
        <v>0</v>
      </c>
      <c r="D146" s="11">
        <f t="shared" si="4"/>
        <v>0</v>
      </c>
      <c r="E146" s="11">
        <f t="shared" si="5"/>
        <v>0</v>
      </c>
      <c r="F146" s="16"/>
    </row>
    <row r="147" spans="1:6" ht="12.75">
      <c r="A147" s="19">
        <v>38204.995833333334</v>
      </c>
      <c r="B147" s="10">
        <v>125.9</v>
      </c>
      <c r="C147" s="13">
        <v>0</v>
      </c>
      <c r="D147" s="11">
        <f t="shared" si="4"/>
        <v>0</v>
      </c>
      <c r="E147" s="11">
        <f t="shared" si="5"/>
        <v>0</v>
      </c>
      <c r="F147" s="16"/>
    </row>
    <row r="148" spans="1:6" ht="12.75">
      <c r="A148" s="19">
        <v>38205.007685185185</v>
      </c>
      <c r="B148" s="10">
        <v>125.8</v>
      </c>
      <c r="C148" s="13">
        <v>0</v>
      </c>
      <c r="D148" s="11">
        <f t="shared" si="4"/>
        <v>0</v>
      </c>
      <c r="E148" s="11">
        <f t="shared" si="5"/>
        <v>741.1334850000001</v>
      </c>
      <c r="F148" s="16"/>
    </row>
    <row r="149" spans="1:6" ht="12.75">
      <c r="A149" s="19">
        <v>38205.01953703704</v>
      </c>
      <c r="B149" s="10">
        <v>125.7</v>
      </c>
      <c r="C149" s="13">
        <v>1.709</v>
      </c>
      <c r="D149" s="11">
        <f t="shared" si="4"/>
        <v>214.8213</v>
      </c>
      <c r="E149" s="11">
        <f t="shared" si="5"/>
        <v>-41.73499500000004</v>
      </c>
      <c r="F149" s="16"/>
    </row>
    <row r="150" spans="1:6" ht="12.75">
      <c r="A150" s="19">
        <v>38205.03138888889</v>
      </c>
      <c r="B150" s="10">
        <v>124.6</v>
      </c>
      <c r="C150" s="13">
        <v>1.627</v>
      </c>
      <c r="D150" s="11">
        <f t="shared" si="4"/>
        <v>202.7242</v>
      </c>
      <c r="E150" s="11">
        <f t="shared" si="5"/>
        <v>-699.39849</v>
      </c>
      <c r="F150" s="16"/>
    </row>
    <row r="151" spans="1:6" ht="12.75">
      <c r="A151" s="19">
        <v>38205.04324074074</v>
      </c>
      <c r="B151" s="10">
        <v>126.4</v>
      </c>
      <c r="C151" s="13">
        <v>0</v>
      </c>
      <c r="D151" s="11">
        <f t="shared" si="4"/>
        <v>0</v>
      </c>
      <c r="E151" s="11">
        <f t="shared" si="5"/>
        <v>0</v>
      </c>
      <c r="F151" s="16"/>
    </row>
    <row r="152" spans="1:6" ht="12.75">
      <c r="A152" s="19">
        <v>38205.05509259259</v>
      </c>
      <c r="B152" s="10">
        <v>126.2</v>
      </c>
      <c r="C152" s="13">
        <v>0</v>
      </c>
      <c r="D152" s="11">
        <f t="shared" si="4"/>
        <v>0</v>
      </c>
      <c r="E152" s="11">
        <f t="shared" si="5"/>
        <v>0</v>
      </c>
      <c r="F152" s="16"/>
    </row>
    <row r="153" spans="1:6" ht="12.75">
      <c r="A153" s="19">
        <v>38205.06694444445</v>
      </c>
      <c r="B153" s="10">
        <v>125.9</v>
      </c>
      <c r="C153" s="13">
        <v>0</v>
      </c>
      <c r="D153" s="11">
        <f t="shared" si="4"/>
        <v>0</v>
      </c>
      <c r="E153" s="11">
        <f t="shared" si="5"/>
        <v>775.02525</v>
      </c>
      <c r="F153" s="16"/>
    </row>
    <row r="154" spans="1:6" ht="12.75">
      <c r="A154" s="19">
        <v>38205.0787962963</v>
      </c>
      <c r="B154" s="10">
        <v>125.5</v>
      </c>
      <c r="C154" s="13">
        <v>1.79</v>
      </c>
      <c r="D154" s="11">
        <f t="shared" si="4"/>
        <v>224.645</v>
      </c>
      <c r="E154" s="11">
        <f t="shared" si="5"/>
        <v>-63.81465000000005</v>
      </c>
      <c r="F154" s="16"/>
    </row>
    <row r="155" spans="1:6" ht="12.75">
      <c r="A155" s="19">
        <v>38205.09064814815</v>
      </c>
      <c r="B155" s="10">
        <v>125.7</v>
      </c>
      <c r="C155" s="13">
        <v>1.64</v>
      </c>
      <c r="D155" s="11">
        <f t="shared" si="4"/>
        <v>206.148</v>
      </c>
      <c r="E155" s="11">
        <f t="shared" si="5"/>
        <v>-711.2106</v>
      </c>
      <c r="F155" s="16"/>
    </row>
    <row r="156" spans="1:6" ht="12.75">
      <c r="A156" s="19">
        <v>38205.1025</v>
      </c>
      <c r="B156" s="10">
        <v>126.5</v>
      </c>
      <c r="C156" s="13">
        <v>0</v>
      </c>
      <c r="D156" s="11">
        <f t="shared" si="4"/>
        <v>0</v>
      </c>
      <c r="E156" s="11">
        <f t="shared" si="5"/>
        <v>0</v>
      </c>
      <c r="F156" s="16"/>
    </row>
    <row r="157" spans="1:6" ht="12.75">
      <c r="A157" s="19">
        <v>38205.11435185185</v>
      </c>
      <c r="B157" s="10">
        <v>126.1</v>
      </c>
      <c r="C157" s="13">
        <v>0</v>
      </c>
      <c r="D157" s="11">
        <f t="shared" si="4"/>
        <v>0</v>
      </c>
      <c r="E157" s="11">
        <f t="shared" si="5"/>
        <v>0</v>
      </c>
      <c r="F157" s="16"/>
    </row>
    <row r="158" spans="1:6" ht="12.75">
      <c r="A158" s="19">
        <v>38205.12620370371</v>
      </c>
      <c r="B158" s="10">
        <v>125.8</v>
      </c>
      <c r="C158" s="13">
        <v>0</v>
      </c>
      <c r="D158" s="11">
        <f t="shared" si="4"/>
        <v>0</v>
      </c>
      <c r="E158" s="11">
        <f t="shared" si="5"/>
        <v>0</v>
      </c>
      <c r="F158" s="16"/>
    </row>
    <row r="159" spans="1:6" ht="12.75">
      <c r="A159" s="19">
        <v>38205.13805555556</v>
      </c>
      <c r="B159" s="10">
        <v>126</v>
      </c>
      <c r="C159" s="13">
        <v>0</v>
      </c>
      <c r="D159" s="11">
        <f t="shared" si="4"/>
        <v>0</v>
      </c>
      <c r="E159" s="11">
        <f t="shared" si="5"/>
        <v>0</v>
      </c>
      <c r="F159" s="16"/>
    </row>
    <row r="160" spans="1:6" ht="12.75">
      <c r="A160" s="19">
        <v>38205.14990740741</v>
      </c>
      <c r="B160" s="10">
        <v>125.6</v>
      </c>
      <c r="C160" s="13">
        <v>0</v>
      </c>
      <c r="D160" s="11">
        <f t="shared" si="4"/>
        <v>0</v>
      </c>
      <c r="E160" s="11">
        <f t="shared" si="5"/>
        <v>719.5644299999999</v>
      </c>
      <c r="F160" s="16"/>
    </row>
    <row r="161" spans="1:6" ht="12.75">
      <c r="A161" s="19">
        <v>38205.16175925926</v>
      </c>
      <c r="B161" s="10">
        <v>126.1</v>
      </c>
      <c r="C161" s="13">
        <v>1.654</v>
      </c>
      <c r="D161" s="11">
        <f t="shared" si="4"/>
        <v>208.56939999999997</v>
      </c>
      <c r="E161" s="11">
        <f t="shared" si="5"/>
        <v>-719.5644299999999</v>
      </c>
      <c r="F161" s="16"/>
    </row>
    <row r="162" spans="1:6" ht="12.75">
      <c r="A162" s="19">
        <v>38205.17361111112</v>
      </c>
      <c r="B162" s="10">
        <v>125.4</v>
      </c>
      <c r="C162" s="13">
        <v>0</v>
      </c>
      <c r="D162" s="11">
        <f t="shared" si="4"/>
        <v>0</v>
      </c>
      <c r="E162" s="11">
        <f t="shared" si="5"/>
        <v>0</v>
      </c>
      <c r="F162" s="16"/>
    </row>
    <row r="163" spans="1:6" ht="12.75">
      <c r="A163" s="19">
        <v>38205.18546296297</v>
      </c>
      <c r="B163" s="10">
        <v>125.8</v>
      </c>
      <c r="C163" s="13">
        <v>0</v>
      </c>
      <c r="D163" s="11">
        <f t="shared" si="4"/>
        <v>0</v>
      </c>
      <c r="E163" s="11">
        <f t="shared" si="5"/>
        <v>0</v>
      </c>
      <c r="F163" s="16"/>
    </row>
    <row r="164" spans="1:6" ht="12.75">
      <c r="A164" s="19">
        <v>38205.19731481482</v>
      </c>
      <c r="B164" s="10">
        <v>126.7</v>
      </c>
      <c r="C164" s="13">
        <v>0</v>
      </c>
      <c r="D164" s="11">
        <f t="shared" si="4"/>
        <v>0</v>
      </c>
      <c r="E164" s="11">
        <f t="shared" si="5"/>
        <v>0</v>
      </c>
      <c r="F164" s="16"/>
    </row>
    <row r="165" spans="1:6" ht="12.75">
      <c r="A165" s="19">
        <v>38205.20916666667</v>
      </c>
      <c r="B165" s="10">
        <v>125.9</v>
      </c>
      <c r="C165" s="13">
        <v>0</v>
      </c>
      <c r="D165" s="11">
        <f t="shared" si="4"/>
        <v>0</v>
      </c>
      <c r="E165" s="11">
        <f t="shared" si="5"/>
        <v>804.6545400000001</v>
      </c>
      <c r="F165" s="16"/>
    </row>
    <row r="166" spans="1:6" ht="12.75">
      <c r="A166" s="19">
        <v>38205.22101851852</v>
      </c>
      <c r="B166" s="10">
        <v>125.8</v>
      </c>
      <c r="C166" s="13">
        <v>1.854</v>
      </c>
      <c r="D166" s="11">
        <f t="shared" si="4"/>
        <v>233.2332</v>
      </c>
      <c r="E166" s="11">
        <f t="shared" si="5"/>
        <v>54.655589999999975</v>
      </c>
      <c r="F166" s="16"/>
    </row>
    <row r="167" spans="1:6" ht="12.75">
      <c r="A167" s="19">
        <v>38205.232870370375</v>
      </c>
      <c r="B167" s="10">
        <v>124.6</v>
      </c>
      <c r="C167" s="13">
        <v>1.999</v>
      </c>
      <c r="D167" s="11">
        <f t="shared" si="4"/>
        <v>249.0754</v>
      </c>
      <c r="E167" s="11">
        <f t="shared" si="5"/>
        <v>-859.3101300000001</v>
      </c>
      <c r="F167" s="16"/>
    </row>
    <row r="168" spans="1:6" ht="12.75">
      <c r="A168" s="19">
        <v>38205.244722222225</v>
      </c>
      <c r="B168" s="10">
        <v>125.5</v>
      </c>
      <c r="C168" s="13">
        <v>0</v>
      </c>
      <c r="D168" s="11">
        <f t="shared" si="4"/>
        <v>0</v>
      </c>
      <c r="E168" s="11">
        <f t="shared" si="5"/>
        <v>978.8719500000001</v>
      </c>
      <c r="F168" s="16"/>
    </row>
    <row r="169" spans="1:6" ht="12.75">
      <c r="A169" s="19">
        <v>38205.256574074076</v>
      </c>
      <c r="B169" s="10">
        <v>123.9</v>
      </c>
      <c r="C169" s="13">
        <v>2.29</v>
      </c>
      <c r="D169" s="11">
        <f t="shared" si="4"/>
        <v>283.731</v>
      </c>
      <c r="E169" s="11">
        <f t="shared" si="5"/>
        <v>-187.98981</v>
      </c>
      <c r="F169" s="16"/>
    </row>
    <row r="170" spans="1:6" ht="12.75">
      <c r="A170" s="19">
        <v>38205.268425925926</v>
      </c>
      <c r="B170" s="10">
        <v>125.2</v>
      </c>
      <c r="C170" s="13">
        <v>1.831</v>
      </c>
      <c r="D170" s="11">
        <f t="shared" si="4"/>
        <v>229.2412</v>
      </c>
      <c r="E170" s="11">
        <f t="shared" si="5"/>
        <v>448.4434200000001</v>
      </c>
      <c r="F170" s="16"/>
    </row>
    <row r="171" spans="1:6" ht="12.75">
      <c r="A171" s="19">
        <v>38205.28027777778</v>
      </c>
      <c r="B171" s="10">
        <v>123.7</v>
      </c>
      <c r="C171" s="13">
        <v>2.904</v>
      </c>
      <c r="D171" s="11">
        <f t="shared" si="4"/>
        <v>359.2248</v>
      </c>
      <c r="E171" s="11">
        <f t="shared" si="5"/>
        <v>-532.3170600000001</v>
      </c>
      <c r="F171" s="16"/>
    </row>
    <row r="172" spans="1:6" ht="12.75">
      <c r="A172" s="19">
        <v>38205.29212962963</v>
      </c>
      <c r="B172" s="10">
        <v>124.2</v>
      </c>
      <c r="C172" s="13">
        <v>1.65</v>
      </c>
      <c r="D172" s="11">
        <f t="shared" si="4"/>
        <v>204.93</v>
      </c>
      <c r="E172" s="11">
        <f t="shared" si="5"/>
        <v>-707.0085</v>
      </c>
      <c r="F172" s="16"/>
    </row>
    <row r="173" spans="1:6" ht="12.75">
      <c r="A173" s="19">
        <v>38205.303981481484</v>
      </c>
      <c r="B173" s="10">
        <v>124.4</v>
      </c>
      <c r="C173" s="13">
        <v>0</v>
      </c>
      <c r="D173" s="11">
        <f t="shared" si="4"/>
        <v>0</v>
      </c>
      <c r="E173" s="11">
        <f t="shared" si="5"/>
        <v>0</v>
      </c>
      <c r="F173" s="16"/>
    </row>
    <row r="174" spans="1:6" ht="12.75">
      <c r="A174" s="19">
        <v>38205.315833333334</v>
      </c>
      <c r="B174" s="10">
        <v>125.1</v>
      </c>
      <c r="C174" s="13">
        <v>0</v>
      </c>
      <c r="D174" s="11">
        <f t="shared" si="4"/>
        <v>0</v>
      </c>
      <c r="E174" s="11">
        <f t="shared" si="5"/>
        <v>0</v>
      </c>
      <c r="F174" s="16"/>
    </row>
    <row r="175" spans="1:6" ht="12.75">
      <c r="A175" s="19">
        <v>38205.327685185184</v>
      </c>
      <c r="B175" s="10">
        <v>124.3</v>
      </c>
      <c r="C175" s="13">
        <v>0</v>
      </c>
      <c r="D175" s="11">
        <f t="shared" si="4"/>
        <v>0</v>
      </c>
      <c r="E175" s="11">
        <f t="shared" si="5"/>
        <v>0</v>
      </c>
      <c r="F175" s="16"/>
    </row>
    <row r="176" spans="1:6" ht="12.75">
      <c r="A176" s="19">
        <v>38205.33953703704</v>
      </c>
      <c r="B176" s="10">
        <v>125.8</v>
      </c>
      <c r="C176" s="13">
        <v>0</v>
      </c>
      <c r="D176" s="11">
        <f t="shared" si="4"/>
        <v>0</v>
      </c>
      <c r="E176" s="11">
        <f t="shared" si="5"/>
        <v>728.6296500000001</v>
      </c>
      <c r="F176" s="16"/>
    </row>
    <row r="177" spans="1:6" ht="12.75">
      <c r="A177" s="19">
        <v>38205.35138888889</v>
      </c>
      <c r="B177" s="10">
        <v>124.6</v>
      </c>
      <c r="C177" s="13">
        <v>1.695</v>
      </c>
      <c r="D177" s="11">
        <f t="shared" si="4"/>
        <v>211.197</v>
      </c>
      <c r="E177" s="11">
        <f t="shared" si="5"/>
        <v>-728.6296500000001</v>
      </c>
      <c r="F177" s="16"/>
    </row>
    <row r="178" spans="1:6" ht="12.75">
      <c r="A178" s="19">
        <v>38205.36324074074</v>
      </c>
      <c r="B178" s="10">
        <v>125</v>
      </c>
      <c r="C178" s="13">
        <v>0</v>
      </c>
      <c r="D178" s="11">
        <f t="shared" si="4"/>
        <v>0</v>
      </c>
      <c r="E178" s="11">
        <f t="shared" si="5"/>
        <v>0</v>
      </c>
      <c r="F178" s="16"/>
    </row>
    <row r="179" spans="1:6" ht="12.75">
      <c r="A179" s="19">
        <v>38205.37509259259</v>
      </c>
      <c r="B179" s="10">
        <v>124.4</v>
      </c>
      <c r="C179" s="13">
        <v>0</v>
      </c>
      <c r="D179" s="11">
        <f t="shared" si="4"/>
        <v>0</v>
      </c>
      <c r="E179" s="11">
        <f t="shared" si="5"/>
        <v>0</v>
      </c>
      <c r="F179" s="16"/>
    </row>
    <row r="180" spans="1:6" ht="12.75">
      <c r="A180" s="19">
        <v>38205.38694444445</v>
      </c>
      <c r="B180" s="10">
        <v>125.6</v>
      </c>
      <c r="C180" s="13">
        <v>0</v>
      </c>
      <c r="D180" s="11">
        <f t="shared" si="4"/>
        <v>0</v>
      </c>
      <c r="E180" s="11">
        <f t="shared" si="5"/>
        <v>0</v>
      </c>
      <c r="F180" s="16"/>
    </row>
    <row r="181" spans="1:6" ht="12.75">
      <c r="A181" s="19">
        <v>38205.3987962963</v>
      </c>
      <c r="B181" s="10">
        <v>125.8</v>
      </c>
      <c r="C181" s="13">
        <v>0</v>
      </c>
      <c r="D181" s="11">
        <f t="shared" si="4"/>
        <v>0</v>
      </c>
      <c r="E181" s="11">
        <f t="shared" si="5"/>
        <v>737.2656900000001</v>
      </c>
      <c r="F181" s="16"/>
    </row>
    <row r="182" spans="1:6" ht="12.75">
      <c r="A182" s="19">
        <v>38205.41064814815</v>
      </c>
      <c r="B182" s="10">
        <v>124.1</v>
      </c>
      <c r="C182" s="13">
        <v>1.722</v>
      </c>
      <c r="D182" s="11">
        <f t="shared" si="4"/>
        <v>213.7002</v>
      </c>
      <c r="E182" s="11">
        <f t="shared" si="5"/>
        <v>-737.2656900000001</v>
      </c>
      <c r="F182" s="16"/>
    </row>
    <row r="183" spans="1:6" ht="12.75">
      <c r="A183" s="19">
        <v>38205.4225</v>
      </c>
      <c r="B183" s="10">
        <v>122.2</v>
      </c>
      <c r="C183" s="13">
        <v>0</v>
      </c>
      <c r="D183" s="11">
        <f t="shared" si="4"/>
        <v>0</v>
      </c>
      <c r="E183" s="11">
        <f t="shared" si="5"/>
        <v>0</v>
      </c>
      <c r="F183" s="16"/>
    </row>
    <row r="184" spans="1:6" ht="12.75">
      <c r="A184" s="19">
        <v>38205.43435185185</v>
      </c>
      <c r="B184" s="10">
        <v>126.3</v>
      </c>
      <c r="C184" s="13">
        <v>0</v>
      </c>
      <c r="D184" s="11">
        <f t="shared" si="4"/>
        <v>0</v>
      </c>
      <c r="E184" s="11">
        <f t="shared" si="5"/>
        <v>0</v>
      </c>
      <c r="F184" s="16"/>
    </row>
    <row r="185" spans="1:6" ht="12.75">
      <c r="A185" s="19">
        <v>38205.44620370371</v>
      </c>
      <c r="B185" s="10">
        <v>124.6</v>
      </c>
      <c r="C185" s="13">
        <v>0</v>
      </c>
      <c r="D185" s="11">
        <f t="shared" si="4"/>
        <v>0</v>
      </c>
      <c r="E185" s="11">
        <f t="shared" si="5"/>
        <v>757.01763</v>
      </c>
      <c r="F185" s="16"/>
    </row>
    <row r="186" spans="1:6" ht="12.75">
      <c r="A186" s="19">
        <v>38205.45805555556</v>
      </c>
      <c r="B186" s="10">
        <v>125.1</v>
      </c>
      <c r="C186" s="13">
        <v>1.754</v>
      </c>
      <c r="D186" s="11">
        <f t="shared" si="4"/>
        <v>219.4254</v>
      </c>
      <c r="E186" s="11">
        <f t="shared" si="5"/>
        <v>-757.01763</v>
      </c>
      <c r="F186" s="16"/>
    </row>
    <row r="187" spans="1:6" ht="12.75">
      <c r="A187" s="19">
        <v>38205.46990740741</v>
      </c>
      <c r="B187" s="10">
        <v>124.6</v>
      </c>
      <c r="C187" s="13">
        <v>0</v>
      </c>
      <c r="D187" s="11">
        <f t="shared" si="4"/>
        <v>0</v>
      </c>
      <c r="E187" s="11">
        <f t="shared" si="5"/>
        <v>0</v>
      </c>
      <c r="F187" s="16"/>
    </row>
    <row r="188" spans="1:6" ht="12.75">
      <c r="A188" s="19">
        <v>38205.48175925926</v>
      </c>
      <c r="B188" s="10">
        <v>124.8</v>
      </c>
      <c r="C188" s="13">
        <v>0</v>
      </c>
      <c r="D188" s="11">
        <f t="shared" si="4"/>
        <v>0</v>
      </c>
      <c r="E188" s="11">
        <f t="shared" si="5"/>
        <v>0</v>
      </c>
      <c r="F188" s="16"/>
    </row>
    <row r="189" spans="1:6" ht="12.75">
      <c r="A189" s="19">
        <v>38205.49361111112</v>
      </c>
      <c r="B189" s="10">
        <v>126</v>
      </c>
      <c r="C189" s="13">
        <v>0</v>
      </c>
      <c r="D189" s="11">
        <f t="shared" si="4"/>
        <v>0</v>
      </c>
      <c r="E189" s="11">
        <f t="shared" si="5"/>
        <v>0</v>
      </c>
      <c r="F189" s="16"/>
    </row>
    <row r="190" spans="1:6" ht="12.75">
      <c r="A190" s="19">
        <v>38205.50546296297</v>
      </c>
      <c r="B190" s="10">
        <v>124.7</v>
      </c>
      <c r="C190" s="13">
        <v>0</v>
      </c>
      <c r="D190" s="11">
        <f t="shared" si="4"/>
        <v>0</v>
      </c>
      <c r="E190" s="11">
        <f t="shared" si="5"/>
        <v>738.775065</v>
      </c>
      <c r="F190" s="16"/>
    </row>
    <row r="191" spans="1:6" ht="12.75">
      <c r="A191" s="19">
        <v>38205.51731481482</v>
      </c>
      <c r="B191" s="10">
        <v>125.3</v>
      </c>
      <c r="C191" s="13">
        <v>1.709</v>
      </c>
      <c r="D191" s="11">
        <f t="shared" si="4"/>
        <v>214.1377</v>
      </c>
      <c r="E191" s="11">
        <f t="shared" si="5"/>
        <v>-738.775065</v>
      </c>
      <c r="F191" s="16"/>
    </row>
    <row r="192" spans="1:6" ht="12.75">
      <c r="A192" s="19">
        <v>38205.52916666667</v>
      </c>
      <c r="B192" s="10">
        <v>125.8</v>
      </c>
      <c r="C192" s="13">
        <v>0</v>
      </c>
      <c r="D192" s="11">
        <f t="shared" si="4"/>
        <v>0</v>
      </c>
      <c r="E192" s="11">
        <f t="shared" si="5"/>
        <v>0</v>
      </c>
      <c r="F192" s="16"/>
    </row>
    <row r="193" spans="1:6" ht="12.75">
      <c r="A193" s="19">
        <v>38205.54101851852</v>
      </c>
      <c r="B193" s="10">
        <v>125.1</v>
      </c>
      <c r="C193" s="13">
        <v>0</v>
      </c>
      <c r="D193" s="11">
        <f t="shared" si="4"/>
        <v>0</v>
      </c>
      <c r="E193" s="11">
        <f t="shared" si="5"/>
        <v>0</v>
      </c>
      <c r="F193" s="16"/>
    </row>
    <row r="194" spans="1:6" ht="12.75">
      <c r="A194" s="19">
        <v>38205.552870370375</v>
      </c>
      <c r="B194" s="10">
        <v>124.5</v>
      </c>
      <c r="C194" s="13">
        <v>0</v>
      </c>
      <c r="D194" s="11">
        <f t="shared" si="4"/>
        <v>0</v>
      </c>
      <c r="E194" s="11">
        <f t="shared" si="5"/>
        <v>767.84304</v>
      </c>
      <c r="F194" s="16"/>
    </row>
    <row r="195" spans="1:6" ht="12.75">
      <c r="A195" s="19">
        <v>38205.564722222225</v>
      </c>
      <c r="B195" s="10">
        <v>125.6</v>
      </c>
      <c r="C195" s="13">
        <v>1.772</v>
      </c>
      <c r="D195" s="11">
        <f t="shared" si="4"/>
        <v>222.5632</v>
      </c>
      <c r="E195" s="11">
        <f t="shared" si="5"/>
        <v>-767.84304</v>
      </c>
      <c r="F195" s="16"/>
    </row>
    <row r="196" spans="1:6" ht="12.75">
      <c r="A196" s="19">
        <v>38205.576574074075</v>
      </c>
      <c r="B196" s="10">
        <v>125.1</v>
      </c>
      <c r="C196" s="13">
        <v>0</v>
      </c>
      <c r="D196" s="11">
        <f t="shared" si="4"/>
        <v>0</v>
      </c>
      <c r="E196" s="11">
        <f t="shared" si="5"/>
        <v>0</v>
      </c>
      <c r="F196" s="16"/>
    </row>
    <row r="197" spans="1:6" ht="12.75">
      <c r="A197" s="19">
        <v>38205.588425925926</v>
      </c>
      <c r="B197" s="10">
        <v>124.7</v>
      </c>
      <c r="C197" s="13">
        <v>0</v>
      </c>
      <c r="D197" s="11">
        <f t="shared" si="4"/>
        <v>0</v>
      </c>
      <c r="E197" s="11">
        <f t="shared" si="5"/>
        <v>0</v>
      </c>
      <c r="F197" s="16"/>
    </row>
    <row r="198" spans="1:6" ht="12.75">
      <c r="A198" s="19">
        <v>38205.60027777778</v>
      </c>
      <c r="B198" s="10">
        <v>124.6</v>
      </c>
      <c r="C198" s="13">
        <v>0</v>
      </c>
      <c r="D198" s="11">
        <f t="shared" si="4"/>
        <v>0</v>
      </c>
      <c r="E198" s="11">
        <f t="shared" si="5"/>
        <v>764.36958</v>
      </c>
      <c r="F198" s="16"/>
    </row>
    <row r="199" spans="1:6" ht="12.75">
      <c r="A199" s="19">
        <v>38205.61212962963</v>
      </c>
      <c r="B199" s="10">
        <v>124.4</v>
      </c>
      <c r="C199" s="13">
        <v>1.781</v>
      </c>
      <c r="D199" s="11">
        <f t="shared" si="4"/>
        <v>221.5564</v>
      </c>
      <c r="E199" s="11">
        <f t="shared" si="5"/>
        <v>-53.51191499999995</v>
      </c>
      <c r="F199" s="16"/>
    </row>
    <row r="200" spans="1:6" ht="12.75">
      <c r="A200" s="19">
        <v>38205.62398148148</v>
      </c>
      <c r="B200" s="10">
        <v>123.9</v>
      </c>
      <c r="C200" s="13">
        <v>1.663</v>
      </c>
      <c r="D200" s="11">
        <f t="shared" si="4"/>
        <v>206.0457</v>
      </c>
      <c r="E200" s="11">
        <f t="shared" si="5"/>
        <v>-710.8576650000001</v>
      </c>
      <c r="F200" s="16"/>
    </row>
    <row r="201" spans="1:6" ht="12.75">
      <c r="A201" s="19">
        <v>38205.635833333334</v>
      </c>
      <c r="B201" s="10">
        <v>123.1</v>
      </c>
      <c r="C201" s="13">
        <v>0</v>
      </c>
      <c r="D201" s="11">
        <f t="shared" si="4"/>
        <v>0</v>
      </c>
      <c r="E201" s="11">
        <f t="shared" si="5"/>
        <v>0</v>
      </c>
      <c r="F201" s="16"/>
    </row>
    <row r="202" spans="1:6" ht="12.75">
      <c r="A202" s="19">
        <v>38205.64768518519</v>
      </c>
      <c r="B202" s="10">
        <v>123.7</v>
      </c>
      <c r="C202" s="13">
        <v>0</v>
      </c>
      <c r="D202" s="11">
        <f t="shared" si="4"/>
        <v>0</v>
      </c>
      <c r="E202" s="11">
        <f t="shared" si="5"/>
        <v>799.0952100000001</v>
      </c>
      <c r="F202" s="16"/>
    </row>
    <row r="203" spans="1:6" ht="12.75">
      <c r="A203" s="19">
        <v>38205.65953703704</v>
      </c>
      <c r="B203" s="10">
        <v>123.4</v>
      </c>
      <c r="C203" s="13">
        <v>1.877</v>
      </c>
      <c r="D203" s="11">
        <f t="shared" si="4"/>
        <v>231.6218</v>
      </c>
      <c r="E203" s="11">
        <f t="shared" si="5"/>
        <v>-64.72751999999996</v>
      </c>
      <c r="F203" s="16"/>
    </row>
    <row r="204" spans="1:6" ht="12.75">
      <c r="A204" s="19">
        <v>38205.67138888889</v>
      </c>
      <c r="B204" s="10">
        <v>123.9</v>
      </c>
      <c r="C204" s="13">
        <v>1.718</v>
      </c>
      <c r="D204" s="11">
        <f t="shared" si="4"/>
        <v>212.86020000000002</v>
      </c>
      <c r="E204" s="11">
        <f t="shared" si="5"/>
        <v>-734.3676900000002</v>
      </c>
      <c r="F204" s="16"/>
    </row>
    <row r="205" spans="1:6" ht="12.75">
      <c r="A205" s="19">
        <v>38205.68324074074</v>
      </c>
      <c r="B205" s="10">
        <v>124.3</v>
      </c>
      <c r="C205" s="13">
        <v>0</v>
      </c>
      <c r="D205" s="11">
        <f aca="true" t="shared" si="6" ref="D205:D268">(B205*C205)</f>
        <v>0</v>
      </c>
      <c r="E205" s="11">
        <f aca="true" t="shared" si="7" ref="E205:E268">(D206-D205)*3.45</f>
        <v>171.50019000000003</v>
      </c>
      <c r="F205" s="16"/>
    </row>
    <row r="206" spans="1:6" ht="12.75">
      <c r="A206" s="19">
        <v>38205.69509259259</v>
      </c>
      <c r="B206" s="10">
        <v>124.9</v>
      </c>
      <c r="C206" s="13">
        <v>0.398</v>
      </c>
      <c r="D206" s="11">
        <f t="shared" si="6"/>
        <v>49.71020000000001</v>
      </c>
      <c r="E206" s="11">
        <f t="shared" si="7"/>
        <v>2.571629999999988</v>
      </c>
      <c r="F206" s="16"/>
    </row>
    <row r="207" spans="1:6" ht="12.75">
      <c r="A207" s="19">
        <v>38205.70694444445</v>
      </c>
      <c r="B207" s="10">
        <v>125.2</v>
      </c>
      <c r="C207" s="13">
        <v>0.403</v>
      </c>
      <c r="D207" s="11">
        <f t="shared" si="6"/>
        <v>50.455600000000004</v>
      </c>
      <c r="E207" s="11">
        <f t="shared" si="7"/>
        <v>757.2294599999999</v>
      </c>
      <c r="F207" s="16"/>
    </row>
    <row r="208" spans="1:6" ht="12.75">
      <c r="A208" s="19">
        <v>38205.7187962963</v>
      </c>
      <c r="B208" s="10">
        <v>124.8</v>
      </c>
      <c r="C208" s="13">
        <v>2.163</v>
      </c>
      <c r="D208" s="11">
        <f t="shared" si="6"/>
        <v>269.94239999999996</v>
      </c>
      <c r="E208" s="11">
        <f t="shared" si="7"/>
        <v>303.17841000000016</v>
      </c>
      <c r="F208" s="16"/>
    </row>
    <row r="209" spans="1:6" ht="12.75">
      <c r="A209" s="19">
        <v>38205.73064814815</v>
      </c>
      <c r="B209" s="10">
        <v>124.2</v>
      </c>
      <c r="C209" s="13">
        <v>2.881</v>
      </c>
      <c r="D209" s="11">
        <f t="shared" si="6"/>
        <v>357.8202</v>
      </c>
      <c r="E209" s="11">
        <f t="shared" si="7"/>
        <v>-901.390125</v>
      </c>
      <c r="F209" s="16"/>
    </row>
    <row r="210" spans="1:6" ht="12.75">
      <c r="A210" s="19">
        <v>38205.7425</v>
      </c>
      <c r="B210" s="10">
        <v>124.9</v>
      </c>
      <c r="C210" s="13">
        <v>0.773</v>
      </c>
      <c r="D210" s="11">
        <f t="shared" si="6"/>
        <v>96.5477</v>
      </c>
      <c r="E210" s="11">
        <f t="shared" si="7"/>
        <v>-2.1334800000000285</v>
      </c>
      <c r="F210" s="16"/>
    </row>
    <row r="211" spans="1:6" ht="12.75">
      <c r="A211" s="19">
        <v>38205.75435185186</v>
      </c>
      <c r="B211" s="10">
        <v>124.1</v>
      </c>
      <c r="C211" s="13">
        <v>0.773</v>
      </c>
      <c r="D211" s="11">
        <f t="shared" si="6"/>
        <v>95.9293</v>
      </c>
      <c r="E211" s="11">
        <f t="shared" si="7"/>
        <v>-6.6450449999999694</v>
      </c>
      <c r="F211" s="16"/>
    </row>
    <row r="212" spans="1:6" ht="12.75">
      <c r="A212" s="19">
        <v>38205.76620370371</v>
      </c>
      <c r="B212" s="10">
        <v>122.4</v>
      </c>
      <c r="C212" s="13">
        <v>0.768</v>
      </c>
      <c r="D212" s="11">
        <f t="shared" si="6"/>
        <v>94.0032</v>
      </c>
      <c r="E212" s="11">
        <f t="shared" si="7"/>
        <v>667.4784</v>
      </c>
      <c r="F212" s="16"/>
    </row>
    <row r="213" spans="1:6" ht="12.75">
      <c r="A213" s="19">
        <v>38205.77805555556</v>
      </c>
      <c r="B213" s="10">
        <v>121.4</v>
      </c>
      <c r="C213" s="13">
        <v>2.368</v>
      </c>
      <c r="D213" s="11">
        <f t="shared" si="6"/>
        <v>287.4752</v>
      </c>
      <c r="E213" s="11">
        <f t="shared" si="7"/>
        <v>-52.064639999999855</v>
      </c>
      <c r="F213" s="16"/>
    </row>
    <row r="214" spans="1:6" ht="12.75">
      <c r="A214" s="19">
        <v>38205.78990740741</v>
      </c>
      <c r="B214" s="10">
        <v>121.6</v>
      </c>
      <c r="C214" s="13">
        <v>2.24</v>
      </c>
      <c r="D214" s="11">
        <f t="shared" si="6"/>
        <v>272.384</v>
      </c>
      <c r="E214" s="11">
        <f t="shared" si="7"/>
        <v>14.736675000000012</v>
      </c>
      <c r="F214" s="16"/>
    </row>
    <row r="215" spans="1:6" ht="12.75">
      <c r="A215" s="19">
        <v>38205.80175925926</v>
      </c>
      <c r="B215" s="10">
        <v>121.5</v>
      </c>
      <c r="C215" s="13">
        <v>2.277</v>
      </c>
      <c r="D215" s="11">
        <f t="shared" si="6"/>
        <v>276.6555</v>
      </c>
      <c r="E215" s="11">
        <f t="shared" si="7"/>
        <v>-424.9827300000001</v>
      </c>
      <c r="F215" s="16"/>
    </row>
    <row r="216" spans="1:6" ht="12.75">
      <c r="A216" s="19">
        <v>38205.813611111116</v>
      </c>
      <c r="B216" s="10">
        <v>121.9</v>
      </c>
      <c r="C216" s="13">
        <v>1.259</v>
      </c>
      <c r="D216" s="11">
        <f t="shared" si="6"/>
        <v>153.47209999999998</v>
      </c>
      <c r="E216" s="11">
        <f t="shared" si="7"/>
        <v>646.7573550000001</v>
      </c>
      <c r="F216" s="16"/>
    </row>
    <row r="217" spans="1:6" ht="12.75">
      <c r="A217" s="19">
        <v>38205.82546296297</v>
      </c>
      <c r="B217" s="10">
        <v>122.2</v>
      </c>
      <c r="C217" s="13">
        <v>2.79</v>
      </c>
      <c r="D217" s="11">
        <f t="shared" si="6"/>
        <v>340.938</v>
      </c>
      <c r="E217" s="11">
        <f t="shared" si="7"/>
        <v>394.661025</v>
      </c>
      <c r="F217" s="16"/>
    </row>
    <row r="218" spans="1:6" ht="12.75">
      <c r="A218" s="19">
        <v>38205.83731481482</v>
      </c>
      <c r="B218" s="10">
        <v>122.5</v>
      </c>
      <c r="C218" s="13">
        <v>3.717</v>
      </c>
      <c r="D218" s="11">
        <f t="shared" si="6"/>
        <v>455.3325</v>
      </c>
      <c r="E218" s="11">
        <f t="shared" si="7"/>
        <v>-248.18782499999992</v>
      </c>
      <c r="F218" s="16"/>
    </row>
    <row r="219" spans="1:6" ht="12.75">
      <c r="A219" s="19">
        <v>38205.84916666667</v>
      </c>
      <c r="B219" s="10">
        <v>122.1</v>
      </c>
      <c r="C219" s="13">
        <v>3.14</v>
      </c>
      <c r="D219" s="11">
        <f t="shared" si="6"/>
        <v>383.394</v>
      </c>
      <c r="E219" s="11">
        <f t="shared" si="7"/>
        <v>-347.1286500000001</v>
      </c>
      <c r="F219" s="16"/>
    </row>
    <row r="220" spans="1:6" ht="12.75">
      <c r="A220" s="19">
        <v>38205.861018518524</v>
      </c>
      <c r="B220" s="10">
        <v>123</v>
      </c>
      <c r="C220" s="13">
        <v>2.299</v>
      </c>
      <c r="D220" s="11">
        <f t="shared" si="6"/>
        <v>282.777</v>
      </c>
      <c r="E220" s="11">
        <f t="shared" si="7"/>
        <v>-217.83231000000004</v>
      </c>
      <c r="F220" s="16"/>
    </row>
    <row r="221" spans="1:6" ht="12.75">
      <c r="A221" s="19">
        <v>38205.872870370375</v>
      </c>
      <c r="B221" s="10">
        <v>123.6</v>
      </c>
      <c r="C221" s="13">
        <v>1.777</v>
      </c>
      <c r="D221" s="11">
        <f t="shared" si="6"/>
        <v>219.63719999999998</v>
      </c>
      <c r="E221" s="11">
        <f t="shared" si="7"/>
        <v>-3.966119999999974</v>
      </c>
      <c r="F221" s="16"/>
    </row>
    <row r="222" spans="1:6" ht="12.75">
      <c r="A222" s="19">
        <v>38205.884722222225</v>
      </c>
      <c r="B222" s="10">
        <v>123.3</v>
      </c>
      <c r="C222" s="13">
        <v>1.772</v>
      </c>
      <c r="D222" s="11">
        <f t="shared" si="6"/>
        <v>218.4876</v>
      </c>
      <c r="E222" s="11">
        <f t="shared" si="7"/>
        <v>8.257574999999962</v>
      </c>
      <c r="F222" s="16"/>
    </row>
    <row r="223" spans="1:6" ht="12.75">
      <c r="A223" s="19">
        <v>38205.896574074075</v>
      </c>
      <c r="B223" s="10">
        <v>124.3</v>
      </c>
      <c r="C223" s="13">
        <v>1.777</v>
      </c>
      <c r="D223" s="11">
        <f t="shared" si="6"/>
        <v>220.88109999999998</v>
      </c>
      <c r="E223" s="11">
        <f t="shared" si="7"/>
        <v>625.2414300000002</v>
      </c>
      <c r="F223" s="16"/>
    </row>
    <row r="224" spans="1:6" ht="12.75">
      <c r="A224" s="19">
        <v>38205.908425925925</v>
      </c>
      <c r="B224" s="10">
        <v>124.3</v>
      </c>
      <c r="C224" s="13">
        <v>3.235</v>
      </c>
      <c r="D224" s="11">
        <f t="shared" si="6"/>
        <v>402.1105</v>
      </c>
      <c r="E224" s="11">
        <f t="shared" si="7"/>
        <v>-631.3720800000001</v>
      </c>
      <c r="F224" s="16"/>
    </row>
    <row r="225" spans="1:6" ht="12.75">
      <c r="A225" s="19">
        <v>38205.92027777778</v>
      </c>
      <c r="B225" s="10">
        <v>123.3</v>
      </c>
      <c r="C225" s="13">
        <v>1.777</v>
      </c>
      <c r="D225" s="11">
        <f t="shared" si="6"/>
        <v>219.1041</v>
      </c>
      <c r="E225" s="11">
        <f t="shared" si="7"/>
        <v>-583.3667099999999</v>
      </c>
      <c r="F225" s="16"/>
    </row>
    <row r="226" spans="1:6" ht="12.75">
      <c r="A226" s="19">
        <v>38205.93212962963</v>
      </c>
      <c r="B226" s="10">
        <v>124.1</v>
      </c>
      <c r="C226" s="13">
        <v>0.403</v>
      </c>
      <c r="D226" s="11">
        <f t="shared" si="6"/>
        <v>50.0123</v>
      </c>
      <c r="E226" s="11">
        <f t="shared" si="7"/>
        <v>-172.542435</v>
      </c>
      <c r="F226" s="16"/>
    </row>
    <row r="227" spans="1:6" ht="12.75">
      <c r="A227" s="19">
        <v>38205.94398148148</v>
      </c>
      <c r="B227" s="10">
        <v>124.5</v>
      </c>
      <c r="C227" s="13">
        <v>0</v>
      </c>
      <c r="D227" s="11">
        <f t="shared" si="6"/>
        <v>0</v>
      </c>
      <c r="E227" s="11">
        <f t="shared" si="7"/>
        <v>0</v>
      </c>
      <c r="F227" s="16"/>
    </row>
    <row r="228" spans="1:6" ht="12.75">
      <c r="A228" s="19">
        <v>38205.95583333333</v>
      </c>
      <c r="B228" s="10">
        <v>124.2</v>
      </c>
      <c r="C228" s="13">
        <v>0</v>
      </c>
      <c r="D228" s="11">
        <f t="shared" si="6"/>
        <v>0</v>
      </c>
      <c r="E228" s="11">
        <f t="shared" si="7"/>
        <v>721.1848950000001</v>
      </c>
      <c r="F228" s="16"/>
    </row>
    <row r="229" spans="1:6" ht="12.75">
      <c r="A229" s="19">
        <v>38205.96768518519</v>
      </c>
      <c r="B229" s="10">
        <v>125.7</v>
      </c>
      <c r="C229" s="13">
        <v>1.663</v>
      </c>
      <c r="D229" s="11">
        <f t="shared" si="6"/>
        <v>209.03910000000002</v>
      </c>
      <c r="E229" s="11">
        <f t="shared" si="7"/>
        <v>-721.1848950000001</v>
      </c>
      <c r="F229" s="16"/>
    </row>
    <row r="230" spans="1:6" ht="12.75">
      <c r="A230" s="19">
        <v>38205.97953703704</v>
      </c>
      <c r="B230" s="10">
        <v>125.8</v>
      </c>
      <c r="C230" s="13">
        <v>0</v>
      </c>
      <c r="D230" s="11">
        <f t="shared" si="6"/>
        <v>0</v>
      </c>
      <c r="E230" s="11">
        <f t="shared" si="7"/>
        <v>0</v>
      </c>
      <c r="F230" s="16"/>
    </row>
    <row r="231" spans="1:6" ht="12.75">
      <c r="A231" s="19">
        <v>38205.99138888889</v>
      </c>
      <c r="B231" s="10">
        <v>124.8</v>
      </c>
      <c r="C231" s="13">
        <v>0</v>
      </c>
      <c r="D231" s="11">
        <f t="shared" si="6"/>
        <v>0</v>
      </c>
      <c r="E231" s="11">
        <f t="shared" si="7"/>
        <v>0</v>
      </c>
      <c r="F231" s="16"/>
    </row>
    <row r="232" spans="1:6" ht="12.75">
      <c r="A232" s="19">
        <v>38206.00324074074</v>
      </c>
      <c r="B232" s="10">
        <v>124</v>
      </c>
      <c r="C232" s="13">
        <v>0</v>
      </c>
      <c r="D232" s="11">
        <f t="shared" si="6"/>
        <v>0</v>
      </c>
      <c r="E232" s="11">
        <f t="shared" si="7"/>
        <v>0</v>
      </c>
      <c r="F232" s="16"/>
    </row>
    <row r="233" spans="1:6" ht="12.75">
      <c r="A233" s="19">
        <v>38206.01509259259</v>
      </c>
      <c r="B233" s="10">
        <v>124.5</v>
      </c>
      <c r="C233" s="13">
        <v>0</v>
      </c>
      <c r="D233" s="11">
        <f t="shared" si="6"/>
        <v>0</v>
      </c>
      <c r="E233" s="11">
        <f t="shared" si="7"/>
        <v>735.1853400000001</v>
      </c>
      <c r="F233" s="16"/>
    </row>
    <row r="234" spans="1:6" ht="12.75">
      <c r="A234" s="19">
        <v>38206.02694444445</v>
      </c>
      <c r="B234" s="10">
        <v>124.4</v>
      </c>
      <c r="C234" s="13">
        <v>1.713</v>
      </c>
      <c r="D234" s="11">
        <f t="shared" si="6"/>
        <v>213.09720000000002</v>
      </c>
      <c r="E234" s="11">
        <f t="shared" si="7"/>
        <v>-39.61497000000007</v>
      </c>
      <c r="F234" s="16"/>
    </row>
    <row r="235" spans="1:6" ht="12.75">
      <c r="A235" s="19">
        <v>38206.0387962963</v>
      </c>
      <c r="B235" s="10">
        <v>124.3</v>
      </c>
      <c r="C235" s="13">
        <v>1.622</v>
      </c>
      <c r="D235" s="11">
        <f t="shared" si="6"/>
        <v>201.6146</v>
      </c>
      <c r="E235" s="11">
        <f t="shared" si="7"/>
        <v>-695.57037</v>
      </c>
      <c r="F235" s="16"/>
    </row>
    <row r="236" spans="1:6" ht="12.75">
      <c r="A236" s="19">
        <v>38206.05064814815</v>
      </c>
      <c r="B236" s="10">
        <v>124.4</v>
      </c>
      <c r="C236" s="13">
        <v>0</v>
      </c>
      <c r="D236" s="11">
        <f t="shared" si="6"/>
        <v>0</v>
      </c>
      <c r="E236" s="11">
        <f t="shared" si="7"/>
        <v>0</v>
      </c>
      <c r="F236" s="16"/>
    </row>
    <row r="237" spans="1:6" ht="12.75">
      <c r="A237" s="19">
        <v>38206.0625</v>
      </c>
      <c r="B237" s="10">
        <v>124.8</v>
      </c>
      <c r="C237" s="13">
        <v>0</v>
      </c>
      <c r="D237" s="11">
        <f t="shared" si="6"/>
        <v>0</v>
      </c>
      <c r="E237" s="11">
        <f t="shared" si="7"/>
        <v>0</v>
      </c>
      <c r="F237" s="16"/>
    </row>
    <row r="238" spans="1:6" ht="12.75">
      <c r="A238" s="19">
        <v>38206.07435185186</v>
      </c>
      <c r="B238" s="10">
        <v>125.1</v>
      </c>
      <c r="C238" s="13">
        <v>0</v>
      </c>
      <c r="D238" s="11">
        <f t="shared" si="6"/>
        <v>0</v>
      </c>
      <c r="E238" s="11">
        <f t="shared" si="7"/>
        <v>0</v>
      </c>
      <c r="F238" s="16"/>
    </row>
    <row r="239" spans="1:6" ht="12.75">
      <c r="A239" s="19">
        <v>38206.08620370371</v>
      </c>
      <c r="B239" s="10">
        <v>124.7</v>
      </c>
      <c r="C239" s="13">
        <v>0</v>
      </c>
      <c r="D239" s="11">
        <f t="shared" si="6"/>
        <v>0</v>
      </c>
      <c r="E239" s="11">
        <f t="shared" si="7"/>
        <v>717.7424850000001</v>
      </c>
      <c r="F239" s="16"/>
    </row>
    <row r="240" spans="1:6" ht="12.75">
      <c r="A240" s="19">
        <v>38206.09805555556</v>
      </c>
      <c r="B240" s="10">
        <v>125.1</v>
      </c>
      <c r="C240" s="13">
        <v>1.663</v>
      </c>
      <c r="D240" s="11">
        <f t="shared" si="6"/>
        <v>208.0413</v>
      </c>
      <c r="E240" s="11">
        <f t="shared" si="7"/>
        <v>-717.7424850000001</v>
      </c>
      <c r="F240" s="16"/>
    </row>
    <row r="241" spans="1:6" ht="12.75">
      <c r="A241" s="19">
        <v>38206.10990740741</v>
      </c>
      <c r="B241" s="10">
        <v>124.8</v>
      </c>
      <c r="C241" s="13">
        <v>0</v>
      </c>
      <c r="D241" s="11">
        <f t="shared" si="6"/>
        <v>0</v>
      </c>
      <c r="E241" s="11">
        <f t="shared" si="7"/>
        <v>0</v>
      </c>
      <c r="F241" s="16"/>
    </row>
    <row r="242" spans="1:6" ht="12.75">
      <c r="A242" s="19">
        <v>38206.12175925926</v>
      </c>
      <c r="B242" s="10">
        <v>124.6</v>
      </c>
      <c r="C242" s="13">
        <v>0</v>
      </c>
      <c r="D242" s="11">
        <f t="shared" si="6"/>
        <v>0</v>
      </c>
      <c r="E242" s="11">
        <f t="shared" si="7"/>
        <v>0</v>
      </c>
      <c r="F242" s="16"/>
    </row>
    <row r="243" spans="1:6" ht="12.75">
      <c r="A243" s="19">
        <v>38206.133611111116</v>
      </c>
      <c r="B243" s="10">
        <v>125.5</v>
      </c>
      <c r="C243" s="13">
        <v>0</v>
      </c>
      <c r="D243" s="11">
        <f t="shared" si="6"/>
        <v>0</v>
      </c>
      <c r="E243" s="11">
        <f t="shared" si="7"/>
        <v>0</v>
      </c>
      <c r="F243" s="16"/>
    </row>
    <row r="244" spans="1:6" ht="12.75">
      <c r="A244" s="19">
        <v>38206.145462962966</v>
      </c>
      <c r="B244" s="10">
        <v>125.5</v>
      </c>
      <c r="C244" s="13">
        <v>0</v>
      </c>
      <c r="D244" s="11">
        <f t="shared" si="6"/>
        <v>0</v>
      </c>
      <c r="E244" s="11">
        <f t="shared" si="7"/>
        <v>742.6608000000001</v>
      </c>
      <c r="F244" s="16"/>
    </row>
    <row r="245" spans="1:6" ht="12.75">
      <c r="A245" s="19">
        <v>38206.157314814816</v>
      </c>
      <c r="B245" s="10">
        <v>124</v>
      </c>
      <c r="C245" s="13">
        <v>1.736</v>
      </c>
      <c r="D245" s="11">
        <f t="shared" si="6"/>
        <v>215.264</v>
      </c>
      <c r="E245" s="11">
        <f t="shared" si="7"/>
        <v>-39.29205000000004</v>
      </c>
      <c r="F245" s="16"/>
    </row>
    <row r="246" spans="1:6" ht="12.75">
      <c r="A246" s="19">
        <v>38206.16916666667</v>
      </c>
      <c r="B246" s="10">
        <v>125</v>
      </c>
      <c r="C246" s="13">
        <v>1.631</v>
      </c>
      <c r="D246" s="11">
        <f t="shared" si="6"/>
        <v>203.875</v>
      </c>
      <c r="E246" s="11">
        <f t="shared" si="7"/>
        <v>-703.3687500000001</v>
      </c>
      <c r="F246" s="16"/>
    </row>
    <row r="247" spans="1:6" ht="12.75">
      <c r="A247" s="19">
        <v>38206.181018518524</v>
      </c>
      <c r="B247" s="10">
        <v>125.3</v>
      </c>
      <c r="C247" s="13">
        <v>0</v>
      </c>
      <c r="D247" s="11">
        <f t="shared" si="6"/>
        <v>0</v>
      </c>
      <c r="E247" s="11">
        <f t="shared" si="7"/>
        <v>0</v>
      </c>
      <c r="F247" s="16"/>
    </row>
    <row r="248" spans="1:6" ht="12.75">
      <c r="A248" s="19">
        <v>38206.192870370374</v>
      </c>
      <c r="B248" s="10">
        <v>124.8</v>
      </c>
      <c r="C248" s="13">
        <v>0</v>
      </c>
      <c r="D248" s="11">
        <f t="shared" si="6"/>
        <v>0</v>
      </c>
      <c r="E248" s="11">
        <f t="shared" si="7"/>
        <v>0</v>
      </c>
      <c r="F248" s="16"/>
    </row>
    <row r="249" spans="1:6" ht="12.75">
      <c r="A249" s="19">
        <v>38206.204722222225</v>
      </c>
      <c r="B249" s="10">
        <v>125.2</v>
      </c>
      <c r="C249" s="13">
        <v>0</v>
      </c>
      <c r="D249" s="11">
        <f t="shared" si="6"/>
        <v>0</v>
      </c>
      <c r="E249" s="11">
        <f t="shared" si="7"/>
        <v>0</v>
      </c>
      <c r="F249" s="16"/>
    </row>
    <row r="250" spans="1:6" ht="12.75">
      <c r="A250" s="19">
        <v>38206.216574074075</v>
      </c>
      <c r="B250" s="10">
        <v>124.8</v>
      </c>
      <c r="C250" s="13">
        <v>0</v>
      </c>
      <c r="D250" s="11">
        <f t="shared" si="6"/>
        <v>0</v>
      </c>
      <c r="E250" s="11">
        <f t="shared" si="7"/>
        <v>0</v>
      </c>
      <c r="F250" s="16"/>
    </row>
    <row r="251" spans="1:6" ht="12.75">
      <c r="A251" s="19">
        <v>38206.228425925925</v>
      </c>
      <c r="B251" s="10">
        <v>126.2</v>
      </c>
      <c r="C251" s="13">
        <v>0</v>
      </c>
      <c r="D251" s="11">
        <f t="shared" si="6"/>
        <v>0</v>
      </c>
      <c r="E251" s="11">
        <f t="shared" si="7"/>
        <v>722.78052</v>
      </c>
      <c r="F251" s="16"/>
    </row>
    <row r="252" spans="1:6" ht="12.75">
      <c r="A252" s="19">
        <v>38206.24027777778</v>
      </c>
      <c r="B252" s="10">
        <v>125.3</v>
      </c>
      <c r="C252" s="13">
        <v>1.672</v>
      </c>
      <c r="D252" s="11">
        <f t="shared" si="6"/>
        <v>209.5016</v>
      </c>
      <c r="E252" s="11">
        <f t="shared" si="7"/>
        <v>269.45638499999995</v>
      </c>
      <c r="F252" s="16"/>
    </row>
    <row r="253" spans="1:6" ht="12.75">
      <c r="A253" s="19">
        <v>38206.25212962963</v>
      </c>
      <c r="B253" s="10">
        <v>125.1</v>
      </c>
      <c r="C253" s="13">
        <v>2.299</v>
      </c>
      <c r="D253" s="11">
        <f t="shared" si="6"/>
        <v>287.6049</v>
      </c>
      <c r="E253" s="11">
        <f t="shared" si="7"/>
        <v>-1.5863099999999066</v>
      </c>
      <c r="F253" s="16"/>
    </row>
    <row r="254" spans="1:6" ht="12.75">
      <c r="A254" s="19">
        <v>38206.26398148148</v>
      </c>
      <c r="B254" s="10">
        <v>124.9</v>
      </c>
      <c r="C254" s="13">
        <v>2.299</v>
      </c>
      <c r="D254" s="11">
        <f t="shared" si="6"/>
        <v>287.1451</v>
      </c>
      <c r="E254" s="11">
        <f t="shared" si="7"/>
        <v>-428.4962100000001</v>
      </c>
      <c r="F254" s="16"/>
    </row>
    <row r="255" spans="1:6" ht="12.75">
      <c r="A255" s="19">
        <v>38206.27583333333</v>
      </c>
      <c r="B255" s="10">
        <v>124.1</v>
      </c>
      <c r="C255" s="13">
        <v>1.313</v>
      </c>
      <c r="D255" s="11">
        <f t="shared" si="6"/>
        <v>162.9433</v>
      </c>
      <c r="E255" s="11">
        <f t="shared" si="7"/>
        <v>-374.11041</v>
      </c>
      <c r="F255" s="16"/>
    </row>
    <row r="256" spans="1:6" ht="12.75">
      <c r="A256" s="19">
        <v>38206.28768518519</v>
      </c>
      <c r="B256" s="10">
        <v>125.3</v>
      </c>
      <c r="C256" s="13">
        <v>0.435</v>
      </c>
      <c r="D256" s="11">
        <f t="shared" si="6"/>
        <v>54.5055</v>
      </c>
      <c r="E256" s="11">
        <f t="shared" si="7"/>
        <v>-188.043975</v>
      </c>
      <c r="F256" s="16"/>
    </row>
    <row r="257" spans="1:6" ht="12.75">
      <c r="A257" s="19">
        <v>38206.29953703704</v>
      </c>
      <c r="B257" s="10">
        <v>125.8</v>
      </c>
      <c r="C257" s="13">
        <v>0</v>
      </c>
      <c r="D257" s="11">
        <f t="shared" si="6"/>
        <v>0</v>
      </c>
      <c r="E257" s="11">
        <f t="shared" si="7"/>
        <v>0</v>
      </c>
      <c r="F257" s="16"/>
    </row>
    <row r="258" spans="1:6" ht="12.75">
      <c r="A258" s="19">
        <v>38206.31138888889</v>
      </c>
      <c r="B258" s="10">
        <v>125.6</v>
      </c>
      <c r="C258" s="13">
        <v>0</v>
      </c>
      <c r="D258" s="11">
        <f t="shared" si="6"/>
        <v>0</v>
      </c>
      <c r="E258" s="11">
        <f t="shared" si="7"/>
        <v>0</v>
      </c>
      <c r="F258" s="16"/>
    </row>
    <row r="259" spans="1:6" ht="12.75">
      <c r="A259" s="19">
        <v>38206.32324074074</v>
      </c>
      <c r="B259" s="10">
        <v>125.3</v>
      </c>
      <c r="C259" s="13">
        <v>0</v>
      </c>
      <c r="D259" s="11">
        <f t="shared" si="6"/>
        <v>0</v>
      </c>
      <c r="E259" s="11">
        <f t="shared" si="7"/>
        <v>0</v>
      </c>
      <c r="F259" s="16"/>
    </row>
    <row r="260" spans="1:6" ht="12.75">
      <c r="A260" s="19">
        <v>38206.33509259259</v>
      </c>
      <c r="B260" s="10">
        <v>125.9</v>
      </c>
      <c r="C260" s="13">
        <v>0</v>
      </c>
      <c r="D260" s="11">
        <f t="shared" si="6"/>
        <v>0</v>
      </c>
      <c r="E260" s="11">
        <f t="shared" si="7"/>
        <v>0</v>
      </c>
      <c r="F260" s="16"/>
    </row>
    <row r="261" spans="1:6" ht="12.75">
      <c r="A261" s="19">
        <v>38206.34694444445</v>
      </c>
      <c r="B261" s="10">
        <v>125</v>
      </c>
      <c r="C261" s="13">
        <v>0</v>
      </c>
      <c r="D261" s="11">
        <f t="shared" si="6"/>
        <v>0</v>
      </c>
      <c r="E261" s="11">
        <f t="shared" si="7"/>
        <v>0</v>
      </c>
      <c r="F261" s="16"/>
    </row>
    <row r="262" spans="1:6" ht="12.75">
      <c r="A262" s="19">
        <v>38206.3587962963</v>
      </c>
      <c r="B262" s="10">
        <v>124.8</v>
      </c>
      <c r="C262" s="13">
        <v>0</v>
      </c>
      <c r="D262" s="11">
        <f t="shared" si="6"/>
        <v>0</v>
      </c>
      <c r="E262" s="11">
        <f t="shared" si="7"/>
        <v>0</v>
      </c>
      <c r="F262" s="16"/>
    </row>
    <row r="263" spans="1:6" ht="12.75">
      <c r="A263" s="19">
        <v>38206.37064814815</v>
      </c>
      <c r="B263" s="10">
        <v>125.3</v>
      </c>
      <c r="C263" s="13">
        <v>0</v>
      </c>
      <c r="D263" s="11">
        <f t="shared" si="6"/>
        <v>0</v>
      </c>
      <c r="E263" s="11">
        <f t="shared" si="7"/>
        <v>0</v>
      </c>
      <c r="F263" s="16"/>
    </row>
    <row r="264" spans="1:6" ht="12.75">
      <c r="A264" s="19">
        <v>38206.3825</v>
      </c>
      <c r="B264" s="10">
        <v>125.3</v>
      </c>
      <c r="C264" s="13">
        <v>0</v>
      </c>
      <c r="D264" s="11">
        <f t="shared" si="6"/>
        <v>0</v>
      </c>
      <c r="E264" s="11">
        <f t="shared" si="7"/>
        <v>0</v>
      </c>
      <c r="F264" s="16"/>
    </row>
    <row r="265" spans="1:6" ht="12.75">
      <c r="A265" s="19">
        <v>38206.39435185186</v>
      </c>
      <c r="B265" s="10">
        <v>125.5</v>
      </c>
      <c r="C265" s="13">
        <v>0</v>
      </c>
      <c r="D265" s="11">
        <f t="shared" si="6"/>
        <v>0</v>
      </c>
      <c r="E265" s="11">
        <f t="shared" si="7"/>
        <v>0</v>
      </c>
      <c r="F265" s="16"/>
    </row>
    <row r="266" spans="1:6" ht="12.75">
      <c r="A266" s="19">
        <v>38206.40620370371</v>
      </c>
      <c r="B266" s="10">
        <v>124.6</v>
      </c>
      <c r="C266" s="13">
        <v>0</v>
      </c>
      <c r="D266" s="11">
        <f t="shared" si="6"/>
        <v>0</v>
      </c>
      <c r="E266" s="11">
        <f t="shared" si="7"/>
        <v>0</v>
      </c>
      <c r="F266" s="16"/>
    </row>
    <row r="267" spans="1:6" ht="12.75">
      <c r="A267" s="19">
        <v>38206.41805555556</v>
      </c>
      <c r="B267" s="10">
        <v>125.6</v>
      </c>
      <c r="C267" s="13">
        <v>0</v>
      </c>
      <c r="D267" s="11">
        <f t="shared" si="6"/>
        <v>0</v>
      </c>
      <c r="E267" s="11">
        <f t="shared" si="7"/>
        <v>0</v>
      </c>
      <c r="F267" s="16"/>
    </row>
    <row r="268" spans="1:6" ht="12.75">
      <c r="A268" s="19">
        <v>38206.42990740741</v>
      </c>
      <c r="B268" s="10">
        <v>124.4</v>
      </c>
      <c r="C268" s="13">
        <v>0</v>
      </c>
      <c r="D268" s="11">
        <f t="shared" si="6"/>
        <v>0</v>
      </c>
      <c r="E268" s="11">
        <f t="shared" si="7"/>
        <v>0</v>
      </c>
      <c r="F268" s="16"/>
    </row>
    <row r="269" spans="1:6" ht="12.75">
      <c r="A269" s="19">
        <v>38206.44175925926</v>
      </c>
      <c r="B269" s="10">
        <v>125.3</v>
      </c>
      <c r="C269" s="13">
        <v>0</v>
      </c>
      <c r="D269" s="11">
        <f aca="true" t="shared" si="8" ref="D269:D332">(B269*C269)</f>
        <v>0</v>
      </c>
      <c r="E269" s="11">
        <f aca="true" t="shared" si="9" ref="E269:E332">(D270-D269)*3.45</f>
        <v>0</v>
      </c>
      <c r="F269" s="16"/>
    </row>
    <row r="270" spans="1:6" ht="12.75">
      <c r="A270" s="19">
        <v>38206.453611111116</v>
      </c>
      <c r="B270" s="10">
        <v>125.4</v>
      </c>
      <c r="C270" s="13">
        <v>0</v>
      </c>
      <c r="D270" s="11">
        <f t="shared" si="8"/>
        <v>0</v>
      </c>
      <c r="E270" s="11">
        <f t="shared" si="9"/>
        <v>0</v>
      </c>
      <c r="F270" s="16"/>
    </row>
    <row r="271" spans="1:6" ht="12.75">
      <c r="A271" s="19">
        <v>38206.465462962966</v>
      </c>
      <c r="B271" s="10">
        <v>125.4</v>
      </c>
      <c r="C271" s="13">
        <v>0</v>
      </c>
      <c r="D271" s="11">
        <f t="shared" si="8"/>
        <v>0</v>
      </c>
      <c r="E271" s="11">
        <f t="shared" si="9"/>
        <v>0</v>
      </c>
      <c r="F271" s="16"/>
    </row>
    <row r="272" spans="1:6" ht="12.75">
      <c r="A272" s="19">
        <v>38206.477314814816</v>
      </c>
      <c r="B272" s="10">
        <v>125.3</v>
      </c>
      <c r="C272" s="13">
        <v>0</v>
      </c>
      <c r="D272" s="11">
        <f t="shared" si="8"/>
        <v>0</v>
      </c>
      <c r="E272" s="11">
        <f t="shared" si="9"/>
        <v>0</v>
      </c>
      <c r="F272" s="16"/>
    </row>
    <row r="273" spans="1:6" ht="12.75">
      <c r="A273" s="19">
        <v>38206.489166666666</v>
      </c>
      <c r="B273" s="10">
        <v>124.6</v>
      </c>
      <c r="C273" s="13">
        <v>0</v>
      </c>
      <c r="D273" s="11">
        <f t="shared" si="8"/>
        <v>0</v>
      </c>
      <c r="E273" s="11">
        <f t="shared" si="9"/>
        <v>0</v>
      </c>
      <c r="F273" s="16"/>
    </row>
    <row r="274" spans="1:6" ht="12.75">
      <c r="A274" s="19">
        <v>38206.501018518524</v>
      </c>
      <c r="B274" s="10">
        <v>125</v>
      </c>
      <c r="C274" s="13">
        <v>0</v>
      </c>
      <c r="D274" s="11">
        <f t="shared" si="8"/>
        <v>0</v>
      </c>
      <c r="E274" s="11">
        <f t="shared" si="9"/>
        <v>0</v>
      </c>
      <c r="F274" s="16"/>
    </row>
    <row r="275" spans="1:6" ht="12.75">
      <c r="A275" s="19">
        <v>38206.512870370374</v>
      </c>
      <c r="B275" s="10">
        <v>123.7</v>
      </c>
      <c r="C275" s="13">
        <v>0</v>
      </c>
      <c r="D275" s="11">
        <f t="shared" si="8"/>
        <v>0</v>
      </c>
      <c r="E275" s="11">
        <f t="shared" si="9"/>
        <v>0</v>
      </c>
      <c r="F275" s="16"/>
    </row>
    <row r="276" spans="1:6" ht="12.75">
      <c r="A276" s="19">
        <v>38206.524722222224</v>
      </c>
      <c r="B276" s="10">
        <v>125.1</v>
      </c>
      <c r="C276" s="13">
        <v>0</v>
      </c>
      <c r="D276" s="11">
        <f t="shared" si="8"/>
        <v>0</v>
      </c>
      <c r="E276" s="11">
        <f t="shared" si="9"/>
        <v>0</v>
      </c>
      <c r="F276" s="16"/>
    </row>
    <row r="277" spans="1:6" ht="12.75">
      <c r="A277" s="19">
        <v>38206.536574074074</v>
      </c>
      <c r="B277" s="10">
        <v>124.8</v>
      </c>
      <c r="C277" s="13">
        <v>0</v>
      </c>
      <c r="D277" s="11">
        <f t="shared" si="8"/>
        <v>0</v>
      </c>
      <c r="E277" s="11">
        <f t="shared" si="9"/>
        <v>0</v>
      </c>
      <c r="F277" s="16"/>
    </row>
    <row r="278" spans="1:6" ht="12.75">
      <c r="A278" s="19">
        <v>38206.54842592593</v>
      </c>
      <c r="B278" s="10">
        <v>125.3</v>
      </c>
      <c r="C278" s="13">
        <v>0</v>
      </c>
      <c r="D278" s="11">
        <f t="shared" si="8"/>
        <v>0</v>
      </c>
      <c r="E278" s="11">
        <f t="shared" si="9"/>
        <v>0</v>
      </c>
      <c r="F278" s="16"/>
    </row>
    <row r="279" spans="1:6" ht="12.75">
      <c r="A279" s="19">
        <v>38206.56027777778</v>
      </c>
      <c r="B279" s="10">
        <v>125.7</v>
      </c>
      <c r="C279" s="13">
        <v>0</v>
      </c>
      <c r="D279" s="11">
        <f t="shared" si="8"/>
        <v>0</v>
      </c>
      <c r="E279" s="11">
        <f t="shared" si="9"/>
        <v>0</v>
      </c>
      <c r="F279" s="16"/>
    </row>
    <row r="280" spans="1:6" ht="12.75">
      <c r="A280" s="19">
        <v>38206.57212962963</v>
      </c>
      <c r="B280" s="10">
        <v>126</v>
      </c>
      <c r="C280" s="13">
        <v>0</v>
      </c>
      <c r="D280" s="11">
        <f t="shared" si="8"/>
        <v>0</v>
      </c>
      <c r="E280" s="11">
        <f t="shared" si="9"/>
        <v>0</v>
      </c>
      <c r="F280" s="16"/>
    </row>
    <row r="281" spans="1:6" ht="12.75">
      <c r="A281" s="19">
        <v>38206.58398148148</v>
      </c>
      <c r="B281" s="10">
        <v>125.3</v>
      </c>
      <c r="C281" s="13">
        <v>0</v>
      </c>
      <c r="D281" s="11">
        <f t="shared" si="8"/>
        <v>0</v>
      </c>
      <c r="E281" s="11">
        <f t="shared" si="9"/>
        <v>0</v>
      </c>
      <c r="F281" s="16"/>
    </row>
    <row r="282" spans="1:6" ht="12.75">
      <c r="A282" s="19">
        <v>38206.59583333333</v>
      </c>
      <c r="B282" s="10">
        <v>125.4</v>
      </c>
      <c r="C282" s="13">
        <v>0</v>
      </c>
      <c r="D282" s="11">
        <f t="shared" si="8"/>
        <v>0</v>
      </c>
      <c r="E282" s="11">
        <f t="shared" si="9"/>
        <v>0</v>
      </c>
      <c r="F282" s="16"/>
    </row>
    <row r="283" spans="1:6" ht="12.75">
      <c r="A283" s="19">
        <v>38206.60768518519</v>
      </c>
      <c r="B283" s="10">
        <v>126.2</v>
      </c>
      <c r="C283" s="13">
        <v>0</v>
      </c>
      <c r="D283" s="11">
        <f t="shared" si="8"/>
        <v>0</v>
      </c>
      <c r="E283" s="11">
        <f t="shared" si="9"/>
        <v>0</v>
      </c>
      <c r="F283" s="16"/>
    </row>
    <row r="284" spans="1:6" ht="12.75">
      <c r="A284" s="19">
        <v>38206.61953703704</v>
      </c>
      <c r="B284" s="10">
        <v>123.9</v>
      </c>
      <c r="C284" s="13">
        <v>0</v>
      </c>
      <c r="D284" s="11">
        <f t="shared" si="8"/>
        <v>0</v>
      </c>
      <c r="E284" s="11">
        <f t="shared" si="9"/>
        <v>0</v>
      </c>
      <c r="F284" s="16"/>
    </row>
    <row r="285" spans="1:6" ht="12.75">
      <c r="A285" s="19">
        <v>38206.63138888889</v>
      </c>
      <c r="B285" s="10">
        <v>125.2</v>
      </c>
      <c r="C285" s="13">
        <v>0</v>
      </c>
      <c r="D285" s="11">
        <f t="shared" si="8"/>
        <v>0</v>
      </c>
      <c r="E285" s="11">
        <f t="shared" si="9"/>
        <v>0</v>
      </c>
      <c r="F285" s="16"/>
    </row>
    <row r="286" spans="1:6" ht="12.75">
      <c r="A286" s="19">
        <v>38206.64324074074</v>
      </c>
      <c r="B286" s="10">
        <v>124.8</v>
      </c>
      <c r="C286" s="13">
        <v>0</v>
      </c>
      <c r="D286" s="11">
        <f t="shared" si="8"/>
        <v>0</v>
      </c>
      <c r="E286" s="11">
        <f t="shared" si="9"/>
        <v>0</v>
      </c>
      <c r="F286" s="16"/>
    </row>
    <row r="287" spans="1:6" ht="12.75">
      <c r="A287" s="19">
        <v>38206.6550925926</v>
      </c>
      <c r="B287" s="10">
        <v>124.2</v>
      </c>
      <c r="C287" s="13">
        <v>0</v>
      </c>
      <c r="D287" s="11">
        <f t="shared" si="8"/>
        <v>0</v>
      </c>
      <c r="E287" s="11">
        <f t="shared" si="9"/>
        <v>0</v>
      </c>
      <c r="F287" s="16"/>
    </row>
    <row r="288" spans="1:6" ht="12.75">
      <c r="A288" s="19">
        <v>38206.66694444445</v>
      </c>
      <c r="B288" s="10">
        <v>123.7</v>
      </c>
      <c r="C288" s="13">
        <v>0</v>
      </c>
      <c r="D288" s="11">
        <f t="shared" si="8"/>
        <v>0</v>
      </c>
      <c r="E288" s="11">
        <f t="shared" si="9"/>
        <v>0</v>
      </c>
      <c r="F288" s="16"/>
    </row>
    <row r="289" spans="1:6" ht="12.75">
      <c r="A289" s="19">
        <v>38206.6787962963</v>
      </c>
      <c r="B289" s="10">
        <v>124.9</v>
      </c>
      <c r="C289" s="13">
        <v>0</v>
      </c>
      <c r="D289" s="11">
        <f t="shared" si="8"/>
        <v>0</v>
      </c>
      <c r="E289" s="11">
        <f t="shared" si="9"/>
        <v>617.8553250000001</v>
      </c>
      <c r="F289" s="16"/>
    </row>
    <row r="290" spans="1:6" ht="12.75">
      <c r="A290" s="19">
        <v>38206.69064814815</v>
      </c>
      <c r="B290" s="10">
        <v>125.5</v>
      </c>
      <c r="C290" s="13">
        <v>1.427</v>
      </c>
      <c r="D290" s="11">
        <f t="shared" si="8"/>
        <v>179.0885</v>
      </c>
      <c r="E290" s="11">
        <f t="shared" si="9"/>
        <v>-224.43906</v>
      </c>
      <c r="F290" s="16"/>
    </row>
    <row r="291" spans="1:6" ht="12.75">
      <c r="A291" s="19">
        <v>38206.7025</v>
      </c>
      <c r="B291" s="10">
        <v>124.9</v>
      </c>
      <c r="C291" s="13">
        <v>0.913</v>
      </c>
      <c r="D291" s="11">
        <f t="shared" si="8"/>
        <v>114.03370000000001</v>
      </c>
      <c r="E291" s="11">
        <f t="shared" si="9"/>
        <v>-220.03962000000004</v>
      </c>
      <c r="F291" s="16"/>
    </row>
    <row r="292" spans="1:6" ht="12.75">
      <c r="A292" s="19">
        <v>38206.71435185186</v>
      </c>
      <c r="B292" s="10">
        <v>124.7</v>
      </c>
      <c r="C292" s="13">
        <v>0.403</v>
      </c>
      <c r="D292" s="11">
        <f t="shared" si="8"/>
        <v>50.2541</v>
      </c>
      <c r="E292" s="11">
        <f t="shared" si="9"/>
        <v>217.375185</v>
      </c>
      <c r="F292" s="16"/>
    </row>
    <row r="293" spans="1:6" ht="12.75">
      <c r="A293" s="19">
        <v>38206.72620370371</v>
      </c>
      <c r="B293" s="10">
        <v>124.6</v>
      </c>
      <c r="C293" s="13">
        <v>0.909</v>
      </c>
      <c r="D293" s="11">
        <f t="shared" si="8"/>
        <v>113.2614</v>
      </c>
      <c r="E293" s="11">
        <f t="shared" si="9"/>
        <v>361.93881000000005</v>
      </c>
      <c r="F293" s="16"/>
    </row>
    <row r="294" spans="1:6" ht="12.75">
      <c r="A294" s="19">
        <v>38206.73805555556</v>
      </c>
      <c r="B294" s="10">
        <v>123.4</v>
      </c>
      <c r="C294" s="13">
        <v>1.768</v>
      </c>
      <c r="D294" s="11">
        <f t="shared" si="8"/>
        <v>218.1712</v>
      </c>
      <c r="E294" s="11">
        <f t="shared" si="9"/>
        <v>10.57528499999993</v>
      </c>
      <c r="F294" s="16"/>
    </row>
    <row r="295" spans="1:6" ht="12.75">
      <c r="A295" s="19">
        <v>38206.74990740741</v>
      </c>
      <c r="B295" s="10">
        <v>124.5</v>
      </c>
      <c r="C295" s="13">
        <v>1.777</v>
      </c>
      <c r="D295" s="11">
        <f t="shared" si="8"/>
        <v>221.23649999999998</v>
      </c>
      <c r="E295" s="11">
        <f t="shared" si="9"/>
        <v>-7.356779999999965</v>
      </c>
      <c r="F295" s="16"/>
    </row>
    <row r="296" spans="1:6" ht="12.75">
      <c r="A296" s="19">
        <v>38206.761759259265</v>
      </c>
      <c r="B296" s="10">
        <v>123.3</v>
      </c>
      <c r="C296" s="13">
        <v>1.777</v>
      </c>
      <c r="D296" s="11">
        <f t="shared" si="8"/>
        <v>219.1041</v>
      </c>
      <c r="E296" s="11">
        <f t="shared" si="9"/>
        <v>-4.442910000000015</v>
      </c>
      <c r="F296" s="16"/>
    </row>
    <row r="297" spans="1:6" ht="12.75">
      <c r="A297" s="19">
        <v>38206.773611111115</v>
      </c>
      <c r="B297" s="10">
        <v>122.3</v>
      </c>
      <c r="C297" s="13">
        <v>1.781</v>
      </c>
      <c r="D297" s="11">
        <f t="shared" si="8"/>
        <v>217.81629999999998</v>
      </c>
      <c r="E297" s="11">
        <f t="shared" si="9"/>
        <v>199.1633250000001</v>
      </c>
      <c r="F297" s="16"/>
    </row>
    <row r="298" spans="1:6" ht="12.75">
      <c r="A298" s="19">
        <v>38206.785462962966</v>
      </c>
      <c r="B298" s="10">
        <v>120.8</v>
      </c>
      <c r="C298" s="13">
        <v>2.281</v>
      </c>
      <c r="D298" s="11">
        <f t="shared" si="8"/>
        <v>275.5448</v>
      </c>
      <c r="E298" s="11">
        <f t="shared" si="9"/>
        <v>-202.96074000000007</v>
      </c>
      <c r="F298" s="16"/>
    </row>
    <row r="299" spans="1:6" ht="12.75">
      <c r="A299" s="19">
        <v>38206.797314814816</v>
      </c>
      <c r="B299" s="10">
        <v>122.3</v>
      </c>
      <c r="C299" s="13">
        <v>1.772</v>
      </c>
      <c r="D299" s="11">
        <f t="shared" si="8"/>
        <v>216.7156</v>
      </c>
      <c r="E299" s="11">
        <f t="shared" si="9"/>
        <v>-4.405650000000053</v>
      </c>
      <c r="F299" s="16"/>
    </row>
    <row r="300" spans="1:6" ht="12.75">
      <c r="A300" s="19">
        <v>38206.809166666666</v>
      </c>
      <c r="B300" s="10">
        <v>122.2</v>
      </c>
      <c r="C300" s="13">
        <v>1.763</v>
      </c>
      <c r="D300" s="11">
        <f t="shared" si="8"/>
        <v>215.43859999999998</v>
      </c>
      <c r="E300" s="11">
        <f t="shared" si="9"/>
        <v>8.207550000000067</v>
      </c>
      <c r="F300" s="16"/>
    </row>
    <row r="301" spans="1:6" ht="12.75">
      <c r="A301" s="19">
        <v>38206.82101851852</v>
      </c>
      <c r="B301" s="10">
        <v>123.2</v>
      </c>
      <c r="C301" s="13">
        <v>1.768</v>
      </c>
      <c r="D301" s="11">
        <f t="shared" si="8"/>
        <v>217.8176</v>
      </c>
      <c r="E301" s="11">
        <f t="shared" si="9"/>
        <v>1.700160000000058</v>
      </c>
      <c r="F301" s="16"/>
    </row>
    <row r="302" spans="1:6" ht="12.75">
      <c r="A302" s="19">
        <v>38206.832870370374</v>
      </c>
      <c r="B302" s="10">
        <v>123.2</v>
      </c>
      <c r="C302" s="13">
        <v>1.772</v>
      </c>
      <c r="D302" s="11">
        <f t="shared" si="8"/>
        <v>218.31040000000002</v>
      </c>
      <c r="E302" s="11">
        <f t="shared" si="9"/>
        <v>-3.53004000000001</v>
      </c>
      <c r="F302" s="16"/>
    </row>
    <row r="303" spans="1:6" ht="12.75">
      <c r="A303" s="19">
        <v>38206.844722222224</v>
      </c>
      <c r="B303" s="10">
        <v>122.9</v>
      </c>
      <c r="C303" s="13">
        <v>1.768</v>
      </c>
      <c r="D303" s="11">
        <f t="shared" si="8"/>
        <v>217.2872</v>
      </c>
      <c r="E303" s="11">
        <f t="shared" si="9"/>
        <v>212.91467999999995</v>
      </c>
      <c r="F303" s="16"/>
    </row>
    <row r="304" spans="1:6" ht="12.75">
      <c r="A304" s="19">
        <v>38206.856574074074</v>
      </c>
      <c r="B304" s="10">
        <v>122.8</v>
      </c>
      <c r="C304" s="13">
        <v>2.272</v>
      </c>
      <c r="D304" s="11">
        <f t="shared" si="8"/>
        <v>279.0016</v>
      </c>
      <c r="E304" s="11">
        <f t="shared" si="9"/>
        <v>-633.199545</v>
      </c>
      <c r="F304" s="16"/>
    </row>
    <row r="305" spans="1:6" ht="12.75">
      <c r="A305" s="19">
        <v>38206.86842592593</v>
      </c>
      <c r="B305" s="10">
        <v>123.5</v>
      </c>
      <c r="C305" s="13">
        <v>0.773</v>
      </c>
      <c r="D305" s="11">
        <f t="shared" si="8"/>
        <v>95.4655</v>
      </c>
      <c r="E305" s="11">
        <f t="shared" si="9"/>
        <v>2.508494999999976</v>
      </c>
      <c r="F305" s="16"/>
    </row>
    <row r="306" spans="1:6" ht="12.75">
      <c r="A306" s="19">
        <v>38206.88027777778</v>
      </c>
      <c r="B306" s="10">
        <v>123.8</v>
      </c>
      <c r="C306" s="13">
        <v>0.777</v>
      </c>
      <c r="D306" s="11">
        <f t="shared" si="8"/>
        <v>96.1926</v>
      </c>
      <c r="E306" s="11">
        <f t="shared" si="9"/>
        <v>1.3261799999999981</v>
      </c>
      <c r="F306" s="16"/>
    </row>
    <row r="307" spans="1:6" ht="12.75">
      <c r="A307" s="19">
        <v>38206.89212962963</v>
      </c>
      <c r="B307" s="10">
        <v>123.5</v>
      </c>
      <c r="C307" s="13">
        <v>0.782</v>
      </c>
      <c r="D307" s="11">
        <f t="shared" si="8"/>
        <v>96.577</v>
      </c>
      <c r="E307" s="11">
        <f t="shared" si="9"/>
        <v>-7.55480999999997</v>
      </c>
      <c r="F307" s="16"/>
    </row>
    <row r="308" spans="1:6" ht="12.75">
      <c r="A308" s="19">
        <v>38206.90398148148</v>
      </c>
      <c r="B308" s="10">
        <v>122.9</v>
      </c>
      <c r="C308" s="13">
        <v>0.768</v>
      </c>
      <c r="D308" s="11">
        <f t="shared" si="8"/>
        <v>94.3872</v>
      </c>
      <c r="E308" s="11">
        <f t="shared" si="9"/>
        <v>5.9605649999999955</v>
      </c>
      <c r="F308" s="16"/>
    </row>
    <row r="309" spans="1:6" ht="12.75">
      <c r="A309" s="19">
        <v>38206.91583333333</v>
      </c>
      <c r="B309" s="10">
        <v>123.7</v>
      </c>
      <c r="C309" s="13">
        <v>0.777</v>
      </c>
      <c r="D309" s="11">
        <f t="shared" si="8"/>
        <v>96.1149</v>
      </c>
      <c r="E309" s="11">
        <f t="shared" si="9"/>
        <v>-0.8041949999999766</v>
      </c>
      <c r="F309" s="16"/>
    </row>
    <row r="310" spans="1:6" ht="12.75">
      <c r="A310" s="19">
        <v>38206.92768518519</v>
      </c>
      <c r="B310" s="10">
        <v>123.4</v>
      </c>
      <c r="C310" s="13">
        <v>0.777</v>
      </c>
      <c r="D310" s="11">
        <f t="shared" si="8"/>
        <v>95.88180000000001</v>
      </c>
      <c r="E310" s="11">
        <f t="shared" si="9"/>
        <v>-4.907280000000036</v>
      </c>
      <c r="F310" s="16"/>
    </row>
    <row r="311" spans="1:6" ht="12.75">
      <c r="A311" s="19">
        <v>38206.93953703704</v>
      </c>
      <c r="B311" s="10">
        <v>123.8</v>
      </c>
      <c r="C311" s="13">
        <v>0.763</v>
      </c>
      <c r="D311" s="11">
        <f t="shared" si="8"/>
        <v>94.4594</v>
      </c>
      <c r="E311" s="11">
        <f t="shared" si="9"/>
        <v>6.247605000000013</v>
      </c>
      <c r="F311" s="16"/>
    </row>
    <row r="312" spans="1:6" ht="12.75">
      <c r="A312" s="19">
        <v>38206.95138888889</v>
      </c>
      <c r="B312" s="10">
        <v>123.9</v>
      </c>
      <c r="C312" s="13">
        <v>0.777</v>
      </c>
      <c r="D312" s="11">
        <f t="shared" si="8"/>
        <v>96.2703</v>
      </c>
      <c r="E312" s="11">
        <f t="shared" si="9"/>
        <v>-4.557104999999981</v>
      </c>
      <c r="F312" s="16"/>
    </row>
    <row r="313" spans="1:6" ht="12.75">
      <c r="A313" s="19">
        <v>38206.96324074074</v>
      </c>
      <c r="B313" s="10">
        <v>122.2</v>
      </c>
      <c r="C313" s="13">
        <v>0.777</v>
      </c>
      <c r="D313" s="11">
        <f t="shared" si="8"/>
        <v>94.94940000000001</v>
      </c>
      <c r="E313" s="11">
        <f t="shared" si="9"/>
        <v>-2.7344700000000253</v>
      </c>
      <c r="F313" s="16"/>
    </row>
    <row r="314" spans="1:6" ht="12.75">
      <c r="A314" s="19">
        <v>38206.9750925926</v>
      </c>
      <c r="B314" s="10">
        <v>122.6</v>
      </c>
      <c r="C314" s="13">
        <v>0.768</v>
      </c>
      <c r="D314" s="11">
        <f t="shared" si="8"/>
        <v>94.1568</v>
      </c>
      <c r="E314" s="11">
        <f t="shared" si="9"/>
        <v>65.74044</v>
      </c>
      <c r="F314" s="16"/>
    </row>
    <row r="315" spans="1:6" ht="12.75">
      <c r="A315" s="19">
        <v>38206.98694444445</v>
      </c>
      <c r="B315" s="10">
        <v>124</v>
      </c>
      <c r="C315" s="13">
        <v>0.913</v>
      </c>
      <c r="D315" s="11">
        <f t="shared" si="8"/>
        <v>113.212</v>
      </c>
      <c r="E315" s="11">
        <f t="shared" si="9"/>
        <v>-390.58140000000003</v>
      </c>
      <c r="F315" s="16"/>
    </row>
    <row r="316" spans="1:6" ht="12.75">
      <c r="A316" s="19">
        <v>38206.9987962963</v>
      </c>
      <c r="B316" s="10">
        <v>123.7</v>
      </c>
      <c r="C316" s="13">
        <v>0</v>
      </c>
      <c r="D316" s="11">
        <f t="shared" si="8"/>
        <v>0</v>
      </c>
      <c r="E316" s="11">
        <f t="shared" si="9"/>
        <v>0</v>
      </c>
      <c r="F316" s="16"/>
    </row>
    <row r="317" spans="1:6" ht="12.75">
      <c r="A317" s="19">
        <v>38207.01064814815</v>
      </c>
      <c r="B317" s="10">
        <v>124.9</v>
      </c>
      <c r="C317" s="13">
        <v>0</v>
      </c>
      <c r="D317" s="11">
        <f t="shared" si="8"/>
        <v>0</v>
      </c>
      <c r="E317" s="11">
        <f t="shared" si="9"/>
        <v>0</v>
      </c>
      <c r="F317" s="16"/>
    </row>
    <row r="318" spans="1:6" ht="12.75">
      <c r="A318" s="19">
        <v>38207.0225</v>
      </c>
      <c r="B318" s="10">
        <v>125.2</v>
      </c>
      <c r="C318" s="13">
        <v>0</v>
      </c>
      <c r="D318" s="11">
        <f t="shared" si="8"/>
        <v>0</v>
      </c>
      <c r="E318" s="11">
        <f t="shared" si="9"/>
        <v>0</v>
      </c>
      <c r="F318" s="16"/>
    </row>
    <row r="319" spans="1:6" ht="12.75">
      <c r="A319" s="19">
        <v>38207.03435185186</v>
      </c>
      <c r="B319" s="10">
        <v>125</v>
      </c>
      <c r="C319" s="13">
        <v>0</v>
      </c>
      <c r="D319" s="11">
        <f t="shared" si="8"/>
        <v>0</v>
      </c>
      <c r="E319" s="11">
        <f t="shared" si="9"/>
        <v>0</v>
      </c>
      <c r="F319" s="16"/>
    </row>
    <row r="320" spans="1:6" ht="12.75">
      <c r="A320" s="19">
        <v>38207.04620370371</v>
      </c>
      <c r="B320" s="10">
        <v>125.3</v>
      </c>
      <c r="C320" s="13">
        <v>0</v>
      </c>
      <c r="D320" s="11">
        <f t="shared" si="8"/>
        <v>0</v>
      </c>
      <c r="E320" s="11">
        <f t="shared" si="9"/>
        <v>0</v>
      </c>
      <c r="F320" s="16"/>
    </row>
    <row r="321" spans="1:6" ht="12.75">
      <c r="A321" s="19">
        <v>38207.05805555556</v>
      </c>
      <c r="B321" s="10">
        <v>125.3</v>
      </c>
      <c r="C321" s="13">
        <v>0</v>
      </c>
      <c r="D321" s="11">
        <f t="shared" si="8"/>
        <v>0</v>
      </c>
      <c r="E321" s="11">
        <f t="shared" si="9"/>
        <v>0</v>
      </c>
      <c r="F321" s="16"/>
    </row>
    <row r="322" spans="1:6" ht="12.75">
      <c r="A322" s="19">
        <v>38207.06990740741</v>
      </c>
      <c r="B322" s="10">
        <v>125.4</v>
      </c>
      <c r="C322" s="13">
        <v>0</v>
      </c>
      <c r="D322" s="11">
        <f t="shared" si="8"/>
        <v>0</v>
      </c>
      <c r="E322" s="11">
        <f t="shared" si="9"/>
        <v>0</v>
      </c>
      <c r="F322" s="16"/>
    </row>
    <row r="323" spans="1:6" ht="12.75">
      <c r="A323" s="19">
        <v>38207.081759259265</v>
      </c>
      <c r="B323" s="10">
        <v>125</v>
      </c>
      <c r="C323" s="13">
        <v>0</v>
      </c>
      <c r="D323" s="11">
        <f t="shared" si="8"/>
        <v>0</v>
      </c>
      <c r="E323" s="11">
        <f t="shared" si="9"/>
        <v>0</v>
      </c>
      <c r="F323" s="16"/>
    </row>
    <row r="324" spans="1:6" ht="12.75">
      <c r="A324" s="19">
        <v>38207.093611111115</v>
      </c>
      <c r="B324" s="10">
        <v>124.3</v>
      </c>
      <c r="C324" s="13">
        <v>0</v>
      </c>
      <c r="D324" s="11">
        <f t="shared" si="8"/>
        <v>0</v>
      </c>
      <c r="E324" s="11">
        <f t="shared" si="9"/>
        <v>0</v>
      </c>
      <c r="F324" s="16"/>
    </row>
    <row r="325" spans="1:6" ht="12.75">
      <c r="A325" s="19">
        <v>38207.105462962965</v>
      </c>
      <c r="B325" s="10">
        <v>124.9</v>
      </c>
      <c r="C325" s="13">
        <v>0</v>
      </c>
      <c r="D325" s="11">
        <f t="shared" si="8"/>
        <v>0</v>
      </c>
      <c r="E325" s="11">
        <f t="shared" si="9"/>
        <v>0</v>
      </c>
      <c r="F325" s="16"/>
    </row>
    <row r="326" spans="1:6" ht="12.75">
      <c r="A326" s="19">
        <v>38207.117314814815</v>
      </c>
      <c r="B326" s="10">
        <v>126</v>
      </c>
      <c r="C326" s="13">
        <v>0</v>
      </c>
      <c r="D326" s="11">
        <f t="shared" si="8"/>
        <v>0</v>
      </c>
      <c r="E326" s="11">
        <f t="shared" si="9"/>
        <v>0</v>
      </c>
      <c r="F326" s="16"/>
    </row>
    <row r="327" spans="1:6" ht="12.75">
      <c r="A327" s="19">
        <v>38207.129166666666</v>
      </c>
      <c r="B327" s="10">
        <v>125.9</v>
      </c>
      <c r="C327" s="13">
        <v>0</v>
      </c>
      <c r="D327" s="11">
        <f t="shared" si="8"/>
        <v>0</v>
      </c>
      <c r="E327" s="11">
        <f t="shared" si="9"/>
        <v>0</v>
      </c>
      <c r="F327" s="16"/>
    </row>
    <row r="328" spans="1:6" ht="12.75">
      <c r="A328" s="19">
        <v>38207.14101851852</v>
      </c>
      <c r="B328" s="10">
        <v>125.7</v>
      </c>
      <c r="C328" s="13">
        <v>0</v>
      </c>
      <c r="D328" s="11">
        <f t="shared" si="8"/>
        <v>0</v>
      </c>
      <c r="E328" s="11">
        <f t="shared" si="9"/>
        <v>0</v>
      </c>
      <c r="F328" s="16"/>
    </row>
    <row r="329" spans="1:6" ht="12.75">
      <c r="A329" s="19">
        <v>38207.15287037037</v>
      </c>
      <c r="B329" s="10">
        <v>125.9</v>
      </c>
      <c r="C329" s="13">
        <v>0</v>
      </c>
      <c r="D329" s="11">
        <f t="shared" si="8"/>
        <v>0</v>
      </c>
      <c r="E329" s="11">
        <f t="shared" si="9"/>
        <v>0</v>
      </c>
      <c r="F329" s="16"/>
    </row>
    <row r="330" spans="1:6" ht="12.75">
      <c r="A330" s="19">
        <v>38207.164722222224</v>
      </c>
      <c r="B330" s="10">
        <v>125.4</v>
      </c>
      <c r="C330" s="13">
        <v>0</v>
      </c>
      <c r="D330" s="11">
        <f t="shared" si="8"/>
        <v>0</v>
      </c>
      <c r="E330" s="11">
        <f t="shared" si="9"/>
        <v>0</v>
      </c>
      <c r="F330" s="16"/>
    </row>
    <row r="331" spans="1:6" ht="12.75">
      <c r="A331" s="19">
        <v>38207.176574074074</v>
      </c>
      <c r="B331" s="10">
        <v>125.8</v>
      </c>
      <c r="C331" s="13">
        <v>0</v>
      </c>
      <c r="D331" s="11">
        <f t="shared" si="8"/>
        <v>0</v>
      </c>
      <c r="E331" s="11">
        <f t="shared" si="9"/>
        <v>0</v>
      </c>
      <c r="F331" s="16"/>
    </row>
    <row r="332" spans="1:6" ht="12.75">
      <c r="A332" s="19">
        <v>38207.18842592593</v>
      </c>
      <c r="B332" s="10">
        <v>126.2</v>
      </c>
      <c r="C332" s="13">
        <v>0</v>
      </c>
      <c r="D332" s="11">
        <f t="shared" si="8"/>
        <v>0</v>
      </c>
      <c r="E332" s="11">
        <f t="shared" si="9"/>
        <v>0</v>
      </c>
      <c r="F332" s="16"/>
    </row>
    <row r="333" spans="1:6" ht="12.75">
      <c r="A333" s="19">
        <v>38207.20027777778</v>
      </c>
      <c r="B333" s="10">
        <v>125.4</v>
      </c>
      <c r="C333" s="13">
        <v>0</v>
      </c>
      <c r="D333" s="11">
        <f aca="true" t="shared" si="10" ref="D333:D396">(B333*C333)</f>
        <v>0</v>
      </c>
      <c r="E333" s="11">
        <f aca="true" t="shared" si="11" ref="E333:E396">(D334-D333)*3.45</f>
        <v>0</v>
      </c>
      <c r="F333" s="16"/>
    </row>
    <row r="334" spans="1:6" ht="12.75">
      <c r="A334" s="19">
        <v>38207.21212962963</v>
      </c>
      <c r="B334" s="10">
        <v>125.3</v>
      </c>
      <c r="C334" s="13">
        <v>0</v>
      </c>
      <c r="D334" s="11">
        <f t="shared" si="10"/>
        <v>0</v>
      </c>
      <c r="E334" s="11">
        <f t="shared" si="11"/>
        <v>0</v>
      </c>
      <c r="F334" s="16"/>
    </row>
    <row r="335" spans="1:6" ht="12.75">
      <c r="A335" s="19">
        <v>38207.22398148148</v>
      </c>
      <c r="B335" s="10">
        <v>124.7</v>
      </c>
      <c r="C335" s="13">
        <v>0</v>
      </c>
      <c r="D335" s="11">
        <f t="shared" si="10"/>
        <v>0</v>
      </c>
      <c r="E335" s="11">
        <f t="shared" si="11"/>
        <v>0</v>
      </c>
      <c r="F335" s="16"/>
    </row>
    <row r="336" spans="1:6" ht="12.75">
      <c r="A336" s="19">
        <v>38207.23583333333</v>
      </c>
      <c r="B336" s="10">
        <v>126.1</v>
      </c>
      <c r="C336" s="13">
        <v>0</v>
      </c>
      <c r="D336" s="11">
        <f t="shared" si="10"/>
        <v>0</v>
      </c>
      <c r="E336" s="11">
        <f t="shared" si="11"/>
        <v>0</v>
      </c>
      <c r="F336" s="16"/>
    </row>
    <row r="337" spans="1:6" ht="12.75">
      <c r="A337" s="19">
        <v>38207.24768518519</v>
      </c>
      <c r="B337" s="10">
        <v>126</v>
      </c>
      <c r="C337" s="13">
        <v>0</v>
      </c>
      <c r="D337" s="11">
        <f t="shared" si="10"/>
        <v>0</v>
      </c>
      <c r="E337" s="11">
        <f t="shared" si="11"/>
        <v>0</v>
      </c>
      <c r="F337" s="16"/>
    </row>
    <row r="338" spans="1:6" ht="12.75">
      <c r="A338" s="19">
        <v>38207.25953703704</v>
      </c>
      <c r="B338" s="10">
        <v>126.2</v>
      </c>
      <c r="C338" s="13">
        <v>0</v>
      </c>
      <c r="D338" s="11">
        <f t="shared" si="10"/>
        <v>0</v>
      </c>
      <c r="E338" s="11">
        <f t="shared" si="11"/>
        <v>0</v>
      </c>
      <c r="F338" s="16"/>
    </row>
    <row r="339" spans="1:6" ht="12.75">
      <c r="A339" s="19">
        <v>38207.27138888889</v>
      </c>
      <c r="B339" s="10">
        <v>125.5</v>
      </c>
      <c r="C339" s="13">
        <v>0</v>
      </c>
      <c r="D339" s="11">
        <f t="shared" si="10"/>
        <v>0</v>
      </c>
      <c r="E339" s="11">
        <f t="shared" si="11"/>
        <v>0</v>
      </c>
      <c r="F339" s="16"/>
    </row>
    <row r="340" spans="1:6" ht="12.75">
      <c r="A340" s="19">
        <v>38207.28324074074</v>
      </c>
      <c r="B340" s="10">
        <v>124.9</v>
      </c>
      <c r="C340" s="13">
        <v>0</v>
      </c>
      <c r="D340" s="11">
        <f t="shared" si="10"/>
        <v>0</v>
      </c>
      <c r="E340" s="11">
        <f t="shared" si="11"/>
        <v>174.210855</v>
      </c>
      <c r="F340" s="16"/>
    </row>
    <row r="341" spans="1:6" ht="12.75">
      <c r="A341" s="19">
        <v>38207.2950925926</v>
      </c>
      <c r="B341" s="10">
        <v>125.3</v>
      </c>
      <c r="C341" s="13">
        <v>0.403</v>
      </c>
      <c r="D341" s="11">
        <f t="shared" si="10"/>
        <v>50.4959</v>
      </c>
      <c r="E341" s="11">
        <f t="shared" si="11"/>
        <v>-174.210855</v>
      </c>
      <c r="F341" s="16"/>
    </row>
    <row r="342" spans="1:6" ht="12.75">
      <c r="A342" s="19">
        <v>38207.30694444445</v>
      </c>
      <c r="B342" s="10">
        <v>125.3</v>
      </c>
      <c r="C342" s="13">
        <v>0</v>
      </c>
      <c r="D342" s="11">
        <f t="shared" si="10"/>
        <v>0</v>
      </c>
      <c r="E342" s="11">
        <f t="shared" si="11"/>
        <v>0</v>
      </c>
      <c r="F342" s="16"/>
    </row>
    <row r="343" spans="1:6" ht="12.75">
      <c r="A343" s="19">
        <v>38207.3187962963</v>
      </c>
      <c r="B343" s="10">
        <v>125</v>
      </c>
      <c r="C343" s="13">
        <v>0</v>
      </c>
      <c r="D343" s="11">
        <f t="shared" si="10"/>
        <v>0</v>
      </c>
      <c r="E343" s="11">
        <f t="shared" si="11"/>
        <v>0</v>
      </c>
      <c r="F343" s="16"/>
    </row>
    <row r="344" spans="1:6" ht="12.75">
      <c r="A344" s="19">
        <v>38207.33064814815</v>
      </c>
      <c r="B344" s="10">
        <v>125.4</v>
      </c>
      <c r="C344" s="13">
        <v>0</v>
      </c>
      <c r="D344" s="11">
        <f t="shared" si="10"/>
        <v>0</v>
      </c>
      <c r="E344" s="11">
        <f t="shared" si="11"/>
        <v>0</v>
      </c>
      <c r="F344" s="16"/>
    </row>
    <row r="345" spans="1:6" ht="12.75">
      <c r="A345" s="19">
        <v>38207.3425</v>
      </c>
      <c r="B345" s="10">
        <v>123.9</v>
      </c>
      <c r="C345" s="13">
        <v>0</v>
      </c>
      <c r="D345" s="11">
        <f t="shared" si="10"/>
        <v>0</v>
      </c>
      <c r="E345" s="11">
        <f t="shared" si="11"/>
        <v>0</v>
      </c>
      <c r="F345" s="16"/>
    </row>
    <row r="346" spans="1:6" ht="12.75">
      <c r="A346" s="19">
        <v>38207.354351851856</v>
      </c>
      <c r="B346" s="10">
        <v>125.8</v>
      </c>
      <c r="C346" s="13">
        <v>0</v>
      </c>
      <c r="D346" s="11">
        <f t="shared" si="10"/>
        <v>0</v>
      </c>
      <c r="E346" s="11">
        <f t="shared" si="11"/>
        <v>173.0106</v>
      </c>
      <c r="F346" s="16"/>
    </row>
    <row r="347" spans="1:6" ht="12.75">
      <c r="A347" s="19">
        <v>38207.36620370371</v>
      </c>
      <c r="B347" s="10">
        <v>126</v>
      </c>
      <c r="C347" s="13">
        <v>0.398</v>
      </c>
      <c r="D347" s="11">
        <f t="shared" si="10"/>
        <v>50.148</v>
      </c>
      <c r="E347" s="11">
        <f t="shared" si="11"/>
        <v>7.252244999999976</v>
      </c>
      <c r="F347" s="16"/>
    </row>
    <row r="348" spans="1:6" ht="12.75">
      <c r="A348" s="19">
        <v>38207.37805555556</v>
      </c>
      <c r="B348" s="10">
        <v>125.3</v>
      </c>
      <c r="C348" s="13">
        <v>0.417</v>
      </c>
      <c r="D348" s="11">
        <f t="shared" si="10"/>
        <v>52.250099999999996</v>
      </c>
      <c r="E348" s="11">
        <f t="shared" si="11"/>
        <v>10.246155000000009</v>
      </c>
      <c r="F348" s="16"/>
    </row>
    <row r="349" spans="1:6" ht="12.75">
      <c r="A349" s="19">
        <v>38207.38990740741</v>
      </c>
      <c r="B349" s="10">
        <v>125.5</v>
      </c>
      <c r="C349" s="13">
        <v>0.44</v>
      </c>
      <c r="D349" s="11">
        <f t="shared" si="10"/>
        <v>55.22</v>
      </c>
      <c r="E349" s="11">
        <f t="shared" si="11"/>
        <v>-12.549719999999997</v>
      </c>
      <c r="F349" s="16"/>
    </row>
    <row r="350" spans="1:6" ht="12.75">
      <c r="A350" s="19">
        <v>38207.401759259265</v>
      </c>
      <c r="B350" s="10">
        <v>125.2</v>
      </c>
      <c r="C350" s="13">
        <v>0.412</v>
      </c>
      <c r="D350" s="11">
        <f t="shared" si="10"/>
        <v>51.5824</v>
      </c>
      <c r="E350" s="11">
        <f t="shared" si="11"/>
        <v>13.91592</v>
      </c>
      <c r="F350" s="16"/>
    </row>
    <row r="351" spans="1:6" ht="12.75">
      <c r="A351" s="19">
        <v>38207.413611111115</v>
      </c>
      <c r="B351" s="10">
        <v>126.4</v>
      </c>
      <c r="C351" s="13">
        <v>0.44</v>
      </c>
      <c r="D351" s="11">
        <f t="shared" si="10"/>
        <v>55.616</v>
      </c>
      <c r="E351" s="11">
        <f t="shared" si="11"/>
        <v>0</v>
      </c>
      <c r="F351" s="16"/>
    </row>
    <row r="352" spans="1:6" ht="12.75">
      <c r="A352" s="19">
        <v>38207.425462962965</v>
      </c>
      <c r="B352" s="10">
        <v>126.4</v>
      </c>
      <c r="C352" s="13">
        <v>0.44</v>
      </c>
      <c r="D352" s="11">
        <f t="shared" si="10"/>
        <v>55.616</v>
      </c>
      <c r="E352" s="11">
        <f t="shared" si="11"/>
        <v>-0.6072000000000067</v>
      </c>
      <c r="F352" s="16"/>
    </row>
    <row r="353" spans="1:6" ht="12.75">
      <c r="A353" s="19">
        <v>38207.437314814815</v>
      </c>
      <c r="B353" s="10">
        <v>126</v>
      </c>
      <c r="C353" s="13">
        <v>0.44</v>
      </c>
      <c r="D353" s="11">
        <f t="shared" si="10"/>
        <v>55.44</v>
      </c>
      <c r="E353" s="11">
        <f t="shared" si="11"/>
        <v>-191.268</v>
      </c>
      <c r="F353" s="16"/>
    </row>
    <row r="354" spans="1:6" ht="12.75">
      <c r="A354" s="19">
        <v>38207.44916666667</v>
      </c>
      <c r="B354" s="10">
        <v>125.8</v>
      </c>
      <c r="C354" s="13">
        <v>0</v>
      </c>
      <c r="D354" s="11">
        <f t="shared" si="10"/>
        <v>0</v>
      </c>
      <c r="E354" s="11">
        <f t="shared" si="11"/>
        <v>191.41979999999998</v>
      </c>
      <c r="F354" s="16"/>
    </row>
    <row r="355" spans="1:6" ht="12.75">
      <c r="A355" s="19">
        <v>38207.46101851852</v>
      </c>
      <c r="B355" s="10">
        <v>126.1</v>
      </c>
      <c r="C355" s="13">
        <v>0.44</v>
      </c>
      <c r="D355" s="11">
        <f t="shared" si="10"/>
        <v>55.483999999999995</v>
      </c>
      <c r="E355" s="11">
        <f t="shared" si="11"/>
        <v>-191.41979999999998</v>
      </c>
      <c r="F355" s="16"/>
    </row>
    <row r="356" spans="1:6" ht="12.75">
      <c r="A356" s="19">
        <v>38207.47287037037</v>
      </c>
      <c r="B356" s="10">
        <v>126.4</v>
      </c>
      <c r="C356" s="13">
        <v>0</v>
      </c>
      <c r="D356" s="11">
        <f t="shared" si="10"/>
        <v>0</v>
      </c>
      <c r="E356" s="11">
        <f t="shared" si="11"/>
        <v>0</v>
      </c>
      <c r="F356" s="16"/>
    </row>
    <row r="357" spans="1:6" ht="12.75">
      <c r="A357" s="19">
        <v>38207.48472222222</v>
      </c>
      <c r="B357" s="10">
        <v>125.1</v>
      </c>
      <c r="C357" s="13">
        <v>0</v>
      </c>
      <c r="D357" s="11">
        <f t="shared" si="10"/>
        <v>0</v>
      </c>
      <c r="E357" s="11">
        <f t="shared" si="11"/>
        <v>0</v>
      </c>
      <c r="F357" s="16"/>
    </row>
    <row r="358" spans="1:6" ht="12.75">
      <c r="A358" s="19">
        <v>38207.49657407407</v>
      </c>
      <c r="B358" s="10">
        <v>126.7</v>
      </c>
      <c r="C358" s="13">
        <v>0</v>
      </c>
      <c r="D358" s="11">
        <f t="shared" si="10"/>
        <v>0</v>
      </c>
      <c r="E358" s="11">
        <f t="shared" si="11"/>
        <v>0</v>
      </c>
      <c r="F358" s="16"/>
    </row>
    <row r="359" spans="1:6" ht="12.75">
      <c r="A359" s="19">
        <v>38207.50842592593</v>
      </c>
      <c r="B359" s="10">
        <v>125.7</v>
      </c>
      <c r="C359" s="13">
        <v>0</v>
      </c>
      <c r="D359" s="11">
        <f t="shared" si="10"/>
        <v>0</v>
      </c>
      <c r="E359" s="11">
        <f t="shared" si="11"/>
        <v>0</v>
      </c>
      <c r="F359" s="16"/>
    </row>
    <row r="360" spans="1:6" ht="12.75">
      <c r="A360" s="19">
        <v>38207.52027777778</v>
      </c>
      <c r="B360" s="10">
        <v>125.3</v>
      </c>
      <c r="C360" s="13">
        <v>0</v>
      </c>
      <c r="D360" s="11">
        <f t="shared" si="10"/>
        <v>0</v>
      </c>
      <c r="E360" s="11">
        <f t="shared" si="11"/>
        <v>0</v>
      </c>
      <c r="F360" s="16"/>
    </row>
    <row r="361" spans="1:6" ht="12.75">
      <c r="A361" s="19">
        <v>38207.53212962963</v>
      </c>
      <c r="B361" s="10">
        <v>124.9</v>
      </c>
      <c r="C361" s="13">
        <v>0</v>
      </c>
      <c r="D361" s="11">
        <f t="shared" si="10"/>
        <v>0</v>
      </c>
      <c r="E361" s="11">
        <f t="shared" si="11"/>
        <v>0</v>
      </c>
      <c r="F361" s="16"/>
    </row>
    <row r="362" spans="1:6" ht="12.75">
      <c r="A362" s="19">
        <v>38207.54398148148</v>
      </c>
      <c r="B362" s="10">
        <v>125.8</v>
      </c>
      <c r="C362" s="13">
        <v>0</v>
      </c>
      <c r="D362" s="11">
        <f t="shared" si="10"/>
        <v>0</v>
      </c>
      <c r="E362" s="11">
        <f t="shared" si="11"/>
        <v>2.19075</v>
      </c>
      <c r="F362" s="16"/>
    </row>
    <row r="363" spans="1:6" ht="12.75">
      <c r="A363" s="19">
        <v>38207.55583333334</v>
      </c>
      <c r="B363" s="10">
        <v>127</v>
      </c>
      <c r="C363" s="13">
        <v>0.005</v>
      </c>
      <c r="D363" s="11">
        <f t="shared" si="10"/>
        <v>0.635</v>
      </c>
      <c r="E363" s="11">
        <f t="shared" si="11"/>
        <v>-2.19075</v>
      </c>
      <c r="F363" s="16"/>
    </row>
    <row r="364" spans="1:6" ht="12.75">
      <c r="A364" s="19">
        <v>38207.56768518519</v>
      </c>
      <c r="B364" s="10">
        <v>125.8</v>
      </c>
      <c r="C364" s="13">
        <v>0</v>
      </c>
      <c r="D364" s="11">
        <f t="shared" si="10"/>
        <v>0</v>
      </c>
      <c r="E364" s="11">
        <f t="shared" si="11"/>
        <v>0</v>
      </c>
      <c r="F364" s="16"/>
    </row>
    <row r="365" spans="1:6" ht="12.75">
      <c r="A365" s="19">
        <v>38207.57953703704</v>
      </c>
      <c r="B365" s="10">
        <v>125.7</v>
      </c>
      <c r="C365" s="13">
        <v>0</v>
      </c>
      <c r="D365" s="11">
        <f t="shared" si="10"/>
        <v>0</v>
      </c>
      <c r="E365" s="11">
        <f t="shared" si="11"/>
        <v>819.62685</v>
      </c>
      <c r="F365" s="16"/>
    </row>
    <row r="366" spans="1:6" ht="12.75">
      <c r="A366" s="19">
        <v>38207.59138888889</v>
      </c>
      <c r="B366" s="10">
        <v>125.7</v>
      </c>
      <c r="C366" s="13">
        <v>1.89</v>
      </c>
      <c r="D366" s="11">
        <f t="shared" si="10"/>
        <v>237.57299999999998</v>
      </c>
      <c r="E366" s="11">
        <f t="shared" si="11"/>
        <v>-44.428754999999946</v>
      </c>
      <c r="F366" s="16"/>
    </row>
    <row r="367" spans="1:6" ht="12.75">
      <c r="A367" s="19">
        <v>38207.60324074074</v>
      </c>
      <c r="B367" s="10">
        <v>124.9</v>
      </c>
      <c r="C367" s="13">
        <v>1.799</v>
      </c>
      <c r="D367" s="11">
        <f t="shared" si="10"/>
        <v>224.6951</v>
      </c>
      <c r="E367" s="11">
        <f t="shared" si="11"/>
        <v>-22.68374999999996</v>
      </c>
      <c r="F367" s="16"/>
    </row>
    <row r="368" spans="1:6" ht="12.75">
      <c r="A368" s="19">
        <v>38207.6150925926</v>
      </c>
      <c r="B368" s="10">
        <v>126.3</v>
      </c>
      <c r="C368" s="13">
        <v>1.727</v>
      </c>
      <c r="D368" s="11">
        <f t="shared" si="10"/>
        <v>218.1201</v>
      </c>
      <c r="E368" s="11">
        <f t="shared" si="11"/>
        <v>11.765534999999925</v>
      </c>
      <c r="F368" s="16"/>
    </row>
    <row r="369" spans="1:6" ht="12.75">
      <c r="A369" s="19">
        <v>38207.62694444445</v>
      </c>
      <c r="B369" s="10">
        <v>125.3</v>
      </c>
      <c r="C369" s="13">
        <v>1.768</v>
      </c>
      <c r="D369" s="11">
        <f t="shared" si="10"/>
        <v>221.5304</v>
      </c>
      <c r="E369" s="11">
        <f t="shared" si="11"/>
        <v>46.25242500000008</v>
      </c>
      <c r="F369" s="16"/>
    </row>
    <row r="370" spans="1:6" ht="12.75">
      <c r="A370" s="19">
        <v>38207.6387962963</v>
      </c>
      <c r="B370" s="10">
        <v>124.9</v>
      </c>
      <c r="C370" s="13">
        <v>1.881</v>
      </c>
      <c r="D370" s="11">
        <f t="shared" si="10"/>
        <v>234.9369</v>
      </c>
      <c r="E370" s="11">
        <f t="shared" si="11"/>
        <v>-629.9817300000001</v>
      </c>
      <c r="F370" s="16"/>
    </row>
    <row r="371" spans="1:6" ht="12.75">
      <c r="A371" s="19">
        <v>38207.65064814815</v>
      </c>
      <c r="B371" s="10">
        <v>125.5</v>
      </c>
      <c r="C371" s="13">
        <v>0.417</v>
      </c>
      <c r="D371" s="11">
        <f t="shared" si="10"/>
        <v>52.3335</v>
      </c>
      <c r="E371" s="11">
        <f t="shared" si="11"/>
        <v>-5.088404999999994</v>
      </c>
      <c r="F371" s="16"/>
    </row>
    <row r="372" spans="1:6" ht="12.75">
      <c r="A372" s="19">
        <v>38207.662500000006</v>
      </c>
      <c r="B372" s="10">
        <v>126.2</v>
      </c>
      <c r="C372" s="13">
        <v>0.403</v>
      </c>
      <c r="D372" s="11">
        <f t="shared" si="10"/>
        <v>50.8586</v>
      </c>
      <c r="E372" s="11">
        <f t="shared" si="11"/>
        <v>555.26853</v>
      </c>
      <c r="F372" s="16"/>
    </row>
    <row r="373" spans="1:6" ht="12.75">
      <c r="A373" s="19">
        <v>38207.674351851856</v>
      </c>
      <c r="B373" s="10">
        <v>126</v>
      </c>
      <c r="C373" s="13">
        <v>1.681</v>
      </c>
      <c r="D373" s="11">
        <f t="shared" si="10"/>
        <v>211.806</v>
      </c>
      <c r="E373" s="11">
        <f t="shared" si="11"/>
        <v>174.18704999999983</v>
      </c>
      <c r="F373" s="16"/>
    </row>
    <row r="374" spans="1:6" ht="12.75">
      <c r="A374" s="19">
        <v>38207.686203703706</v>
      </c>
      <c r="B374" s="10">
        <v>125.5</v>
      </c>
      <c r="C374" s="13">
        <v>2.09</v>
      </c>
      <c r="D374" s="11">
        <f t="shared" si="10"/>
        <v>262.29499999999996</v>
      </c>
      <c r="E374" s="11">
        <f t="shared" si="11"/>
        <v>-730.7068949999999</v>
      </c>
      <c r="F374" s="16"/>
    </row>
    <row r="375" spans="1:6" ht="12.75">
      <c r="A375" s="19">
        <v>38207.69805555556</v>
      </c>
      <c r="B375" s="10">
        <v>125.3</v>
      </c>
      <c r="C375" s="13">
        <v>0.403</v>
      </c>
      <c r="D375" s="11">
        <f t="shared" si="10"/>
        <v>50.4959</v>
      </c>
      <c r="E375" s="11">
        <f t="shared" si="11"/>
        <v>-0.2780699999999893</v>
      </c>
      <c r="F375" s="16"/>
    </row>
    <row r="376" spans="1:6" ht="12.75">
      <c r="A376" s="19">
        <v>38207.70990740741</v>
      </c>
      <c r="B376" s="10">
        <v>125.1</v>
      </c>
      <c r="C376" s="13">
        <v>0.403</v>
      </c>
      <c r="D376" s="11">
        <f t="shared" si="10"/>
        <v>50.4153</v>
      </c>
      <c r="E376" s="11">
        <f t="shared" si="11"/>
        <v>383.76040500000005</v>
      </c>
      <c r="F376" s="16"/>
    </row>
    <row r="377" spans="1:6" ht="12.75">
      <c r="A377" s="19">
        <v>38207.721759259264</v>
      </c>
      <c r="B377" s="10">
        <v>125.7</v>
      </c>
      <c r="C377" s="13">
        <v>1.286</v>
      </c>
      <c r="D377" s="11">
        <f t="shared" si="10"/>
        <v>161.6502</v>
      </c>
      <c r="E377" s="11">
        <f t="shared" si="11"/>
        <v>-3.0522150000000323</v>
      </c>
      <c r="F377" s="16"/>
    </row>
    <row r="378" spans="1:6" ht="12.75">
      <c r="A378" s="19">
        <v>38207.733611111114</v>
      </c>
      <c r="B378" s="10">
        <v>125.5</v>
      </c>
      <c r="C378" s="13">
        <v>1.281</v>
      </c>
      <c r="D378" s="11">
        <f t="shared" si="10"/>
        <v>160.7655</v>
      </c>
      <c r="E378" s="11">
        <f t="shared" si="11"/>
        <v>1046.992545</v>
      </c>
      <c r="F378" s="16"/>
    </row>
    <row r="379" spans="1:6" ht="12.75">
      <c r="A379" s="19">
        <v>38207.745462962965</v>
      </c>
      <c r="B379" s="10">
        <v>125.2</v>
      </c>
      <c r="C379" s="13">
        <v>3.708</v>
      </c>
      <c r="D379" s="11">
        <f t="shared" si="10"/>
        <v>464.2416</v>
      </c>
      <c r="E379" s="11">
        <f t="shared" si="11"/>
        <v>-628.1825549999999</v>
      </c>
      <c r="F379" s="16"/>
    </row>
    <row r="380" spans="1:6" ht="12.75">
      <c r="A380" s="19">
        <v>38207.757314814815</v>
      </c>
      <c r="B380" s="10">
        <v>123.7</v>
      </c>
      <c r="C380" s="13">
        <v>2.281</v>
      </c>
      <c r="D380" s="11">
        <f t="shared" si="10"/>
        <v>282.15970000000004</v>
      </c>
      <c r="E380" s="11">
        <f t="shared" si="11"/>
        <v>-16.502385000000185</v>
      </c>
      <c r="F380" s="16"/>
    </row>
    <row r="381" spans="1:6" ht="12.75">
      <c r="A381" s="19">
        <v>38207.76916666667</v>
      </c>
      <c r="B381" s="10">
        <v>122.3</v>
      </c>
      <c r="C381" s="13">
        <v>2.268</v>
      </c>
      <c r="D381" s="11">
        <f t="shared" si="10"/>
        <v>277.3764</v>
      </c>
      <c r="E381" s="11">
        <f t="shared" si="11"/>
        <v>418.2731700000001</v>
      </c>
      <c r="F381" s="16"/>
    </row>
    <row r="382" spans="1:6" ht="12.75">
      <c r="A382" s="19">
        <v>38207.78101851852</v>
      </c>
      <c r="B382" s="10">
        <v>122.5</v>
      </c>
      <c r="C382" s="13">
        <v>3.254</v>
      </c>
      <c r="D382" s="11">
        <f t="shared" si="10"/>
        <v>398.615</v>
      </c>
      <c r="E382" s="11">
        <f t="shared" si="11"/>
        <v>-412.42335</v>
      </c>
      <c r="F382" s="16"/>
    </row>
    <row r="383" spans="1:6" ht="12.75">
      <c r="A383" s="19">
        <v>38207.79287037037</v>
      </c>
      <c r="B383" s="10">
        <v>121.6</v>
      </c>
      <c r="C383" s="13">
        <v>2.295</v>
      </c>
      <c r="D383" s="11">
        <f t="shared" si="10"/>
        <v>279.072</v>
      </c>
      <c r="E383" s="11">
        <f t="shared" si="11"/>
        <v>12.847799999999964</v>
      </c>
      <c r="F383" s="16"/>
    </row>
    <row r="384" spans="1:6" ht="12.75">
      <c r="A384" s="19">
        <v>38207.80472222222</v>
      </c>
      <c r="B384" s="10">
        <v>122</v>
      </c>
      <c r="C384" s="13">
        <v>2.318</v>
      </c>
      <c r="D384" s="11">
        <f t="shared" si="10"/>
        <v>282.796</v>
      </c>
      <c r="E384" s="11">
        <f t="shared" si="11"/>
        <v>-20.579939999999937</v>
      </c>
      <c r="F384" s="16"/>
    </row>
    <row r="385" spans="1:6" ht="12.75">
      <c r="A385" s="19">
        <v>38207.81657407407</v>
      </c>
      <c r="B385" s="10">
        <v>122.6</v>
      </c>
      <c r="C385" s="13">
        <v>2.258</v>
      </c>
      <c r="D385" s="11">
        <f t="shared" si="10"/>
        <v>276.8308</v>
      </c>
      <c r="E385" s="11">
        <f t="shared" si="11"/>
        <v>-628.3771350000001</v>
      </c>
      <c r="F385" s="16"/>
    </row>
    <row r="386" spans="1:6" ht="12.75">
      <c r="A386" s="19">
        <v>38207.82842592593</v>
      </c>
      <c r="B386" s="10">
        <v>122.5</v>
      </c>
      <c r="C386" s="13">
        <v>0.773</v>
      </c>
      <c r="D386" s="11">
        <f t="shared" si="10"/>
        <v>94.6925</v>
      </c>
      <c r="E386" s="11">
        <f t="shared" si="11"/>
        <v>0.8000550000000353</v>
      </c>
      <c r="F386" s="16"/>
    </row>
    <row r="387" spans="1:6" ht="12.75">
      <c r="A387" s="19">
        <v>38207.84027777778</v>
      </c>
      <c r="B387" s="10">
        <v>122.8</v>
      </c>
      <c r="C387" s="13">
        <v>0.773</v>
      </c>
      <c r="D387" s="11">
        <f t="shared" si="10"/>
        <v>94.9244</v>
      </c>
      <c r="E387" s="11">
        <f t="shared" si="11"/>
        <v>663.969405</v>
      </c>
      <c r="F387" s="16"/>
    </row>
    <row r="388" spans="1:6" ht="12.75">
      <c r="A388" s="19">
        <v>38207.85212962963</v>
      </c>
      <c r="B388" s="10">
        <v>120.9</v>
      </c>
      <c r="C388" s="13">
        <v>2.377</v>
      </c>
      <c r="D388" s="11">
        <f t="shared" si="10"/>
        <v>287.3793</v>
      </c>
      <c r="E388" s="11">
        <f t="shared" si="11"/>
        <v>-44.8527599999999</v>
      </c>
      <c r="F388" s="16"/>
    </row>
    <row r="389" spans="1:6" ht="12.75">
      <c r="A389" s="19">
        <v>38207.86398148148</v>
      </c>
      <c r="B389" s="10">
        <v>120.5</v>
      </c>
      <c r="C389" s="13">
        <v>2.277</v>
      </c>
      <c r="D389" s="11">
        <f t="shared" si="10"/>
        <v>274.37850000000003</v>
      </c>
      <c r="E389" s="11">
        <f t="shared" si="11"/>
        <v>-14.639730000000226</v>
      </c>
      <c r="F389" s="16"/>
    </row>
    <row r="390" spans="1:6" ht="12.75">
      <c r="A390" s="19">
        <v>38207.87583333334</v>
      </c>
      <c r="B390" s="10">
        <v>121.3</v>
      </c>
      <c r="C390" s="13">
        <v>2.227</v>
      </c>
      <c r="D390" s="11">
        <f t="shared" si="10"/>
        <v>270.13509999999997</v>
      </c>
      <c r="E390" s="11">
        <f t="shared" si="11"/>
        <v>-604.7435999999999</v>
      </c>
      <c r="F390" s="16"/>
    </row>
    <row r="391" spans="1:6" ht="12.75">
      <c r="A391" s="19">
        <v>38207.88768518519</v>
      </c>
      <c r="B391" s="10">
        <v>122.7</v>
      </c>
      <c r="C391" s="13">
        <v>0.773</v>
      </c>
      <c r="D391" s="11">
        <f t="shared" si="10"/>
        <v>94.84710000000001</v>
      </c>
      <c r="E391" s="11">
        <f t="shared" si="11"/>
        <v>640.5935850000001</v>
      </c>
      <c r="F391" s="16"/>
    </row>
    <row r="392" spans="1:6" ht="12.75">
      <c r="A392" s="19">
        <v>38207.89953703704</v>
      </c>
      <c r="B392" s="10">
        <v>123.2</v>
      </c>
      <c r="C392" s="13">
        <v>2.277</v>
      </c>
      <c r="D392" s="11">
        <f t="shared" si="10"/>
        <v>280.5264</v>
      </c>
      <c r="E392" s="11">
        <f t="shared" si="11"/>
        <v>-218.17524000000006</v>
      </c>
      <c r="F392" s="16"/>
    </row>
    <row r="393" spans="1:6" ht="12.75">
      <c r="A393" s="19">
        <v>38207.91138888889</v>
      </c>
      <c r="B393" s="10">
        <v>122.9</v>
      </c>
      <c r="C393" s="13">
        <v>1.768</v>
      </c>
      <c r="D393" s="11">
        <f t="shared" si="10"/>
        <v>217.2872</v>
      </c>
      <c r="E393" s="11">
        <f t="shared" si="11"/>
        <v>645.340095</v>
      </c>
      <c r="F393" s="16"/>
    </row>
    <row r="394" spans="1:6" ht="12.75">
      <c r="A394" s="19">
        <v>38207.92324074074</v>
      </c>
      <c r="B394" s="10">
        <v>121.9</v>
      </c>
      <c r="C394" s="13">
        <v>3.317</v>
      </c>
      <c r="D394" s="11">
        <f t="shared" si="10"/>
        <v>404.3423</v>
      </c>
      <c r="E394" s="11">
        <f t="shared" si="11"/>
        <v>-31.592685000000074</v>
      </c>
      <c r="F394" s="16"/>
    </row>
    <row r="395" spans="1:6" ht="12.75">
      <c r="A395" s="19">
        <v>38207.9350925926</v>
      </c>
      <c r="B395" s="10">
        <v>122.5</v>
      </c>
      <c r="C395" s="13">
        <v>3.226</v>
      </c>
      <c r="D395" s="11">
        <f t="shared" si="10"/>
        <v>395.185</v>
      </c>
      <c r="E395" s="11">
        <f t="shared" si="11"/>
        <v>-15.214500000000086</v>
      </c>
      <c r="F395" s="16"/>
    </row>
    <row r="396" spans="1:6" ht="12.75">
      <c r="A396" s="19">
        <v>38207.94694444445</v>
      </c>
      <c r="B396" s="10">
        <v>122.5</v>
      </c>
      <c r="C396" s="13">
        <v>3.19</v>
      </c>
      <c r="D396" s="11">
        <f t="shared" si="10"/>
        <v>390.775</v>
      </c>
      <c r="E396" s="11">
        <f t="shared" si="11"/>
        <v>-588.9426</v>
      </c>
      <c r="F396" s="16"/>
    </row>
    <row r="397" spans="1:6" ht="12.75">
      <c r="A397" s="19">
        <v>38207.9587962963</v>
      </c>
      <c r="B397" s="10">
        <v>122.6</v>
      </c>
      <c r="C397" s="13">
        <v>1.795</v>
      </c>
      <c r="D397" s="11">
        <f aca="true" t="shared" si="12" ref="D397:D460">(B397*C397)</f>
        <v>220.06699999999998</v>
      </c>
      <c r="E397" s="11">
        <f aca="true" t="shared" si="13" ref="E397:E460">(D398-D397)*3.45</f>
        <v>217.02742500000008</v>
      </c>
      <c r="F397" s="16"/>
    </row>
    <row r="398" spans="1:6" ht="12.75">
      <c r="A398" s="19">
        <v>38207.97064814815</v>
      </c>
      <c r="B398" s="10">
        <v>123.3</v>
      </c>
      <c r="C398" s="13">
        <v>2.295</v>
      </c>
      <c r="D398" s="11">
        <f t="shared" si="12"/>
        <v>282.9735</v>
      </c>
      <c r="E398" s="11">
        <f t="shared" si="13"/>
        <v>-437.0856750000001</v>
      </c>
      <c r="F398" s="16"/>
    </row>
    <row r="399" spans="1:6" ht="12.75">
      <c r="A399" s="19">
        <v>38207.982500000006</v>
      </c>
      <c r="B399" s="10">
        <v>122</v>
      </c>
      <c r="C399" s="13">
        <v>1.281</v>
      </c>
      <c r="D399" s="11">
        <f t="shared" si="12"/>
        <v>156.28199999999998</v>
      </c>
      <c r="E399" s="11">
        <f t="shared" si="13"/>
        <v>-208.68014999999994</v>
      </c>
      <c r="F399" s="16"/>
    </row>
    <row r="400" spans="1:6" ht="12.75">
      <c r="A400" s="19">
        <v>38207.994351851856</v>
      </c>
      <c r="B400" s="10">
        <v>122.5</v>
      </c>
      <c r="C400" s="13">
        <v>0.782</v>
      </c>
      <c r="D400" s="11">
        <f t="shared" si="12"/>
        <v>95.795</v>
      </c>
      <c r="E400" s="11">
        <f t="shared" si="13"/>
        <v>-158.76555000000002</v>
      </c>
      <c r="F400" s="16"/>
    </row>
    <row r="401" spans="1:6" ht="12.75">
      <c r="A401" s="19">
        <v>38208.006203703706</v>
      </c>
      <c r="B401" s="10">
        <v>122</v>
      </c>
      <c r="C401" s="13">
        <v>0.408</v>
      </c>
      <c r="D401" s="11">
        <f t="shared" si="12"/>
        <v>49.775999999999996</v>
      </c>
      <c r="E401" s="11">
        <f t="shared" si="13"/>
        <v>573.18783</v>
      </c>
      <c r="F401" s="16"/>
    </row>
    <row r="402" spans="1:6" ht="12.75">
      <c r="A402" s="19">
        <v>38208.018055555556</v>
      </c>
      <c r="B402" s="10">
        <v>123.1</v>
      </c>
      <c r="C402" s="13">
        <v>1.754</v>
      </c>
      <c r="D402" s="11">
        <f t="shared" si="12"/>
        <v>215.9174</v>
      </c>
      <c r="E402" s="11">
        <f t="shared" si="13"/>
        <v>-23.586269999999917</v>
      </c>
      <c r="F402" s="16"/>
    </row>
    <row r="403" spans="1:6" ht="12.75">
      <c r="A403" s="19">
        <v>38208.02990740741</v>
      </c>
      <c r="B403" s="10">
        <v>122.7</v>
      </c>
      <c r="C403" s="13">
        <v>1.704</v>
      </c>
      <c r="D403" s="11">
        <f t="shared" si="12"/>
        <v>209.0808</v>
      </c>
      <c r="E403" s="11">
        <f t="shared" si="13"/>
        <v>6.833414999999947</v>
      </c>
      <c r="F403" s="16"/>
    </row>
    <row r="404" spans="1:6" ht="12.75">
      <c r="A404" s="19">
        <v>38208.041759259264</v>
      </c>
      <c r="B404" s="10">
        <v>123.5</v>
      </c>
      <c r="C404" s="13">
        <v>1.709</v>
      </c>
      <c r="D404" s="11">
        <f t="shared" si="12"/>
        <v>211.0615</v>
      </c>
      <c r="E404" s="11">
        <f t="shared" si="13"/>
        <v>-22.072754999999976</v>
      </c>
      <c r="F404" s="16"/>
    </row>
    <row r="405" spans="1:6" ht="12.75">
      <c r="A405" s="19">
        <v>38208.053611111114</v>
      </c>
      <c r="B405" s="10">
        <v>122.7</v>
      </c>
      <c r="C405" s="13">
        <v>1.668</v>
      </c>
      <c r="D405" s="11">
        <f t="shared" si="12"/>
        <v>204.6636</v>
      </c>
      <c r="E405" s="11">
        <f t="shared" si="13"/>
        <v>4.603679999999959</v>
      </c>
      <c r="F405" s="16"/>
    </row>
    <row r="406" spans="1:6" ht="12.75">
      <c r="A406" s="19">
        <v>38208.065462962964</v>
      </c>
      <c r="B406" s="10">
        <v>123.5</v>
      </c>
      <c r="C406" s="13">
        <v>1.668</v>
      </c>
      <c r="D406" s="11">
        <f t="shared" si="12"/>
        <v>205.998</v>
      </c>
      <c r="E406" s="11">
        <f t="shared" si="13"/>
        <v>14.238150000000033</v>
      </c>
      <c r="F406" s="16"/>
    </row>
    <row r="407" spans="1:6" ht="12.75">
      <c r="A407" s="19">
        <v>38208.077314814815</v>
      </c>
      <c r="B407" s="10">
        <v>125</v>
      </c>
      <c r="C407" s="13">
        <v>1.681</v>
      </c>
      <c r="D407" s="11">
        <f t="shared" si="12"/>
        <v>210.125</v>
      </c>
      <c r="E407" s="11">
        <f t="shared" si="13"/>
        <v>-3.078780000000032</v>
      </c>
      <c r="F407" s="16"/>
    </row>
    <row r="408" spans="1:6" ht="12.75">
      <c r="A408" s="19">
        <v>38208.08916666667</v>
      </c>
      <c r="B408" s="10">
        <v>124.1</v>
      </c>
      <c r="C408" s="13">
        <v>1.686</v>
      </c>
      <c r="D408" s="11">
        <f t="shared" si="12"/>
        <v>209.2326</v>
      </c>
      <c r="E408" s="11">
        <f t="shared" si="13"/>
        <v>11.45538000000012</v>
      </c>
      <c r="F408" s="16"/>
    </row>
    <row r="409" spans="1:6" ht="12.75">
      <c r="A409" s="19">
        <v>38208.10101851852</v>
      </c>
      <c r="B409" s="10">
        <v>125.4</v>
      </c>
      <c r="C409" s="13">
        <v>1.695</v>
      </c>
      <c r="D409" s="11">
        <f t="shared" si="12"/>
        <v>212.55300000000003</v>
      </c>
      <c r="E409" s="11">
        <f t="shared" si="13"/>
        <v>8.765069999999943</v>
      </c>
      <c r="F409" s="16"/>
    </row>
    <row r="410" spans="1:6" ht="12.75">
      <c r="A410" s="19">
        <v>38208.11287037037</v>
      </c>
      <c r="B410" s="10">
        <v>125.2</v>
      </c>
      <c r="C410" s="13">
        <v>1.718</v>
      </c>
      <c r="D410" s="11">
        <f t="shared" si="12"/>
        <v>215.0936</v>
      </c>
      <c r="E410" s="11">
        <f t="shared" si="13"/>
        <v>16.15496999999993</v>
      </c>
      <c r="F410" s="16"/>
    </row>
    <row r="411" spans="1:6" ht="12.75">
      <c r="A411" s="19">
        <v>38208.12472222222</v>
      </c>
      <c r="B411" s="10">
        <v>125.3</v>
      </c>
      <c r="C411" s="13">
        <v>1.754</v>
      </c>
      <c r="D411" s="11">
        <f t="shared" si="12"/>
        <v>219.7762</v>
      </c>
      <c r="E411" s="11">
        <f t="shared" si="13"/>
        <v>20.07348000000009</v>
      </c>
      <c r="F411" s="16"/>
    </row>
    <row r="412" spans="1:6" ht="12.75">
      <c r="A412" s="19">
        <v>38208.13657407407</v>
      </c>
      <c r="B412" s="10">
        <v>125.4</v>
      </c>
      <c r="C412" s="13">
        <v>1.799</v>
      </c>
      <c r="D412" s="11">
        <f t="shared" si="12"/>
        <v>225.5946</v>
      </c>
      <c r="E412" s="11">
        <f t="shared" si="13"/>
        <v>-778.3013700000001</v>
      </c>
      <c r="F412" s="16"/>
    </row>
    <row r="413" spans="1:6" ht="12.75">
      <c r="A413" s="19">
        <v>38208.14842592593</v>
      </c>
      <c r="B413" s="10">
        <v>125.4</v>
      </c>
      <c r="C413" s="13">
        <v>0</v>
      </c>
      <c r="D413" s="11">
        <f t="shared" si="12"/>
        <v>0</v>
      </c>
      <c r="E413" s="11">
        <f t="shared" si="13"/>
        <v>0</v>
      </c>
      <c r="F413" s="16"/>
    </row>
    <row r="414" spans="1:6" ht="12.75">
      <c r="A414" s="19">
        <v>38208.16027777778</v>
      </c>
      <c r="B414" s="10">
        <v>125.2</v>
      </c>
      <c r="C414" s="13">
        <v>0</v>
      </c>
      <c r="D414" s="11">
        <f t="shared" si="12"/>
        <v>0</v>
      </c>
      <c r="E414" s="11">
        <f t="shared" si="13"/>
        <v>0</v>
      </c>
      <c r="F414" s="16"/>
    </row>
    <row r="415" spans="1:6" ht="12.75">
      <c r="A415" s="19">
        <v>38208.17212962963</v>
      </c>
      <c r="B415" s="10">
        <v>125.7</v>
      </c>
      <c r="C415" s="13">
        <v>0</v>
      </c>
      <c r="D415" s="11">
        <f t="shared" si="12"/>
        <v>0</v>
      </c>
      <c r="E415" s="11">
        <f t="shared" si="13"/>
        <v>0</v>
      </c>
      <c r="F415" s="16"/>
    </row>
    <row r="416" spans="1:6" ht="12.75">
      <c r="A416" s="19">
        <v>38208.18398148148</v>
      </c>
      <c r="B416" s="10">
        <v>125.3</v>
      </c>
      <c r="C416" s="13">
        <v>0</v>
      </c>
      <c r="D416" s="11">
        <f t="shared" si="12"/>
        <v>0</v>
      </c>
      <c r="E416" s="11">
        <f t="shared" si="13"/>
        <v>0</v>
      </c>
      <c r="F416" s="16"/>
    </row>
    <row r="417" spans="1:6" ht="12.75">
      <c r="A417" s="19">
        <v>38208.19583333334</v>
      </c>
      <c r="B417" s="10">
        <v>125.3</v>
      </c>
      <c r="C417" s="13">
        <v>0</v>
      </c>
      <c r="D417" s="11">
        <f t="shared" si="12"/>
        <v>0</v>
      </c>
      <c r="E417" s="11">
        <f t="shared" si="13"/>
        <v>0</v>
      </c>
      <c r="F417" s="16"/>
    </row>
    <row r="418" spans="1:6" ht="12.75">
      <c r="A418" s="19">
        <v>38208.20768518519</v>
      </c>
      <c r="B418" s="10">
        <v>126</v>
      </c>
      <c r="C418" s="13">
        <v>0</v>
      </c>
      <c r="D418" s="11">
        <f t="shared" si="12"/>
        <v>0</v>
      </c>
      <c r="E418" s="11">
        <f t="shared" si="13"/>
        <v>0</v>
      </c>
      <c r="F418" s="16"/>
    </row>
    <row r="419" spans="1:6" ht="12.75">
      <c r="A419" s="19">
        <v>38208.21953703704</v>
      </c>
      <c r="B419" s="10">
        <v>125.8</v>
      </c>
      <c r="C419" s="13">
        <v>0</v>
      </c>
      <c r="D419" s="11">
        <f t="shared" si="12"/>
        <v>0</v>
      </c>
      <c r="E419" s="11">
        <f t="shared" si="13"/>
        <v>0</v>
      </c>
      <c r="F419" s="16"/>
    </row>
    <row r="420" spans="1:6" ht="12.75">
      <c r="A420" s="19">
        <v>38208.23138888889</v>
      </c>
      <c r="B420" s="10">
        <v>125.3</v>
      </c>
      <c r="C420" s="13">
        <v>0</v>
      </c>
      <c r="D420" s="11">
        <f t="shared" si="12"/>
        <v>0</v>
      </c>
      <c r="E420" s="11">
        <f t="shared" si="13"/>
        <v>710.43435</v>
      </c>
      <c r="F420" s="16"/>
    </row>
    <row r="421" spans="1:6" ht="12.75">
      <c r="A421" s="19">
        <v>38208.24324074074</v>
      </c>
      <c r="B421" s="10">
        <v>124.5</v>
      </c>
      <c r="C421" s="13">
        <v>1.654</v>
      </c>
      <c r="D421" s="11">
        <f t="shared" si="12"/>
        <v>205.923</v>
      </c>
      <c r="E421" s="11">
        <f t="shared" si="13"/>
        <v>19.949625000000093</v>
      </c>
      <c r="F421" s="16"/>
    </row>
    <row r="422" spans="1:6" ht="12.75">
      <c r="A422" s="19">
        <v>38208.2550925926</v>
      </c>
      <c r="B422" s="10">
        <v>124.9</v>
      </c>
      <c r="C422" s="13">
        <v>1.695</v>
      </c>
      <c r="D422" s="11">
        <f t="shared" si="12"/>
        <v>211.70550000000003</v>
      </c>
      <c r="E422" s="11">
        <f t="shared" si="13"/>
        <v>29.203559999999893</v>
      </c>
      <c r="F422" s="16"/>
    </row>
    <row r="423" spans="1:6" ht="12.75">
      <c r="A423" s="19">
        <v>38208.26694444445</v>
      </c>
      <c r="B423" s="10">
        <v>123.9</v>
      </c>
      <c r="C423" s="13">
        <v>1.777</v>
      </c>
      <c r="D423" s="11">
        <f t="shared" si="12"/>
        <v>220.1703</v>
      </c>
      <c r="E423" s="11">
        <f t="shared" si="13"/>
        <v>-360.458415</v>
      </c>
      <c r="F423" s="16"/>
    </row>
    <row r="424" spans="1:6" ht="12.75">
      <c r="A424" s="19">
        <v>38208.2787962963</v>
      </c>
      <c r="B424" s="10">
        <v>124.8</v>
      </c>
      <c r="C424" s="13">
        <v>0.927</v>
      </c>
      <c r="D424" s="11">
        <f t="shared" si="12"/>
        <v>115.6896</v>
      </c>
      <c r="E424" s="11">
        <f t="shared" si="13"/>
        <v>-399.12912</v>
      </c>
      <c r="F424" s="16"/>
    </row>
    <row r="425" spans="1:6" ht="12.75">
      <c r="A425" s="19">
        <v>38208.29064814815</v>
      </c>
      <c r="B425" s="10">
        <v>125.7</v>
      </c>
      <c r="C425" s="13">
        <v>0</v>
      </c>
      <c r="D425" s="11">
        <f t="shared" si="12"/>
        <v>0</v>
      </c>
      <c r="E425" s="11">
        <f t="shared" si="13"/>
        <v>557.40132</v>
      </c>
      <c r="F425" s="16"/>
    </row>
    <row r="426" spans="1:6" ht="12.75">
      <c r="A426" s="19">
        <v>38208.302500000005</v>
      </c>
      <c r="B426" s="10">
        <v>123.9</v>
      </c>
      <c r="C426" s="13">
        <v>1.304</v>
      </c>
      <c r="D426" s="11">
        <f t="shared" si="12"/>
        <v>161.56560000000002</v>
      </c>
      <c r="E426" s="11">
        <f t="shared" si="13"/>
        <v>-372.8708250000001</v>
      </c>
      <c r="F426" s="16"/>
    </row>
    <row r="427" spans="1:6" ht="12.75">
      <c r="A427" s="19">
        <v>38208.314351851855</v>
      </c>
      <c r="B427" s="10">
        <v>124.1</v>
      </c>
      <c r="C427" s="13">
        <v>0.431</v>
      </c>
      <c r="D427" s="11">
        <f t="shared" si="12"/>
        <v>53.4871</v>
      </c>
      <c r="E427" s="11">
        <f t="shared" si="13"/>
        <v>-8.276895000000016</v>
      </c>
      <c r="F427" s="16"/>
    </row>
    <row r="428" spans="1:6" ht="12.75">
      <c r="A428" s="19">
        <v>38208.326203703706</v>
      </c>
      <c r="B428" s="10">
        <v>124</v>
      </c>
      <c r="C428" s="13">
        <v>0.412</v>
      </c>
      <c r="D428" s="11">
        <f t="shared" si="12"/>
        <v>51.087999999999994</v>
      </c>
      <c r="E428" s="11">
        <f t="shared" si="13"/>
        <v>-0.5685599999999987</v>
      </c>
      <c r="F428" s="16"/>
    </row>
    <row r="429" spans="1:6" ht="12.75">
      <c r="A429" s="19">
        <v>38208.338055555556</v>
      </c>
      <c r="B429" s="10">
        <v>123.6</v>
      </c>
      <c r="C429" s="13">
        <v>0.412</v>
      </c>
      <c r="D429" s="11">
        <f t="shared" si="12"/>
        <v>50.923199999999994</v>
      </c>
      <c r="E429" s="11">
        <f t="shared" si="13"/>
        <v>217.79229000000004</v>
      </c>
      <c r="F429" s="16"/>
    </row>
    <row r="430" spans="1:6" ht="12.75">
      <c r="A430" s="19">
        <v>38208.34990740741</v>
      </c>
      <c r="B430" s="10">
        <v>123.7</v>
      </c>
      <c r="C430" s="13">
        <v>0.922</v>
      </c>
      <c r="D430" s="11">
        <f t="shared" si="12"/>
        <v>114.0514</v>
      </c>
      <c r="E430" s="11">
        <f t="shared" si="13"/>
        <v>-220.06101</v>
      </c>
      <c r="F430" s="16"/>
    </row>
    <row r="431" spans="1:6" ht="12.75">
      <c r="A431" s="19">
        <v>38208.36175925926</v>
      </c>
      <c r="B431" s="10">
        <v>123.2</v>
      </c>
      <c r="C431" s="13">
        <v>0.408</v>
      </c>
      <c r="D431" s="11">
        <f t="shared" si="12"/>
        <v>50.2656</v>
      </c>
      <c r="E431" s="11">
        <f t="shared" si="13"/>
        <v>-173.41632</v>
      </c>
      <c r="F431" s="16"/>
    </row>
    <row r="432" spans="1:6" ht="12.75">
      <c r="A432" s="19">
        <v>38208.373611111114</v>
      </c>
      <c r="B432" s="10">
        <v>123.5</v>
      </c>
      <c r="C432" s="13">
        <v>0</v>
      </c>
      <c r="D432" s="11">
        <f t="shared" si="12"/>
        <v>0</v>
      </c>
      <c r="E432" s="11">
        <f t="shared" si="13"/>
        <v>0</v>
      </c>
      <c r="F432" s="16"/>
    </row>
    <row r="433" spans="1:6" ht="12.75">
      <c r="A433" s="19">
        <v>38208.385462962964</v>
      </c>
      <c r="B433" s="10">
        <v>122.6</v>
      </c>
      <c r="C433" s="13">
        <v>0</v>
      </c>
      <c r="D433" s="11">
        <f t="shared" si="12"/>
        <v>0</v>
      </c>
      <c r="E433" s="11">
        <f t="shared" si="13"/>
        <v>682.31754</v>
      </c>
      <c r="F433" s="16"/>
    </row>
    <row r="434" spans="1:6" ht="12.75">
      <c r="A434" s="19">
        <v>38208.397314814814</v>
      </c>
      <c r="B434" s="10">
        <v>123.3</v>
      </c>
      <c r="C434" s="13">
        <v>1.604</v>
      </c>
      <c r="D434" s="11">
        <f t="shared" si="12"/>
        <v>197.7732</v>
      </c>
      <c r="E434" s="11">
        <f t="shared" si="13"/>
        <v>1.5014400000000308</v>
      </c>
      <c r="F434" s="16"/>
    </row>
    <row r="435" spans="1:6" ht="12.75">
      <c r="A435" s="19">
        <v>38208.40916666667</v>
      </c>
      <c r="B435" s="10">
        <v>122.2</v>
      </c>
      <c r="C435" s="13">
        <v>1.622</v>
      </c>
      <c r="D435" s="11">
        <f t="shared" si="12"/>
        <v>198.2084</v>
      </c>
      <c r="E435" s="11">
        <f t="shared" si="13"/>
        <v>7.993995000000037</v>
      </c>
      <c r="F435" s="16"/>
    </row>
    <row r="436" spans="1:6" ht="12.75">
      <c r="A436" s="19">
        <v>38208.42101851852</v>
      </c>
      <c r="B436" s="10">
        <v>121.9</v>
      </c>
      <c r="C436" s="13">
        <v>1.645</v>
      </c>
      <c r="D436" s="11">
        <f t="shared" si="12"/>
        <v>200.52550000000002</v>
      </c>
      <c r="E436" s="11">
        <f t="shared" si="13"/>
        <v>81.52315499999987</v>
      </c>
      <c r="F436" s="16"/>
    </row>
    <row r="437" spans="1:6" ht="12.75">
      <c r="A437" s="19">
        <v>38208.43287037037</v>
      </c>
      <c r="B437" s="10">
        <v>124.6</v>
      </c>
      <c r="C437" s="13">
        <v>1.799</v>
      </c>
      <c r="D437" s="11">
        <f t="shared" si="12"/>
        <v>224.1554</v>
      </c>
      <c r="E437" s="11">
        <f t="shared" si="13"/>
        <v>-773.33613</v>
      </c>
      <c r="F437" s="16"/>
    </row>
    <row r="438" spans="1:6" ht="12.75">
      <c r="A438" s="19">
        <v>38208.44472222222</v>
      </c>
      <c r="B438" s="10">
        <v>125.2</v>
      </c>
      <c r="C438" s="13">
        <v>0</v>
      </c>
      <c r="D438" s="11">
        <f t="shared" si="12"/>
        <v>0</v>
      </c>
      <c r="E438" s="11">
        <f t="shared" si="13"/>
        <v>0</v>
      </c>
      <c r="F438" s="16"/>
    </row>
    <row r="439" spans="1:6" ht="12.75">
      <c r="A439" s="19">
        <v>38208.45657407408</v>
      </c>
      <c r="B439" s="10">
        <v>124.9</v>
      </c>
      <c r="C439" s="13">
        <v>0</v>
      </c>
      <c r="D439" s="11">
        <f t="shared" si="12"/>
        <v>0</v>
      </c>
      <c r="E439" s="11">
        <f t="shared" si="13"/>
        <v>0</v>
      </c>
      <c r="F439" s="16"/>
    </row>
    <row r="440" spans="1:6" ht="12.75">
      <c r="A440" s="19">
        <v>38208.46842592593</v>
      </c>
      <c r="B440" s="10">
        <v>125</v>
      </c>
      <c r="C440" s="13">
        <v>0</v>
      </c>
      <c r="D440" s="11">
        <f t="shared" si="12"/>
        <v>0</v>
      </c>
      <c r="E440" s="11">
        <f t="shared" si="13"/>
        <v>0</v>
      </c>
      <c r="F440" s="16"/>
    </row>
    <row r="441" spans="1:6" ht="12.75">
      <c r="A441" s="19">
        <v>38208.48027777778</v>
      </c>
      <c r="B441" s="10">
        <v>124.6</v>
      </c>
      <c r="C441" s="13">
        <v>0</v>
      </c>
      <c r="D441" s="11">
        <f t="shared" si="12"/>
        <v>0</v>
      </c>
      <c r="E441" s="11">
        <f t="shared" si="13"/>
        <v>705.5250000000001</v>
      </c>
      <c r="F441" s="16"/>
    </row>
    <row r="442" spans="1:6" ht="12.75">
      <c r="A442" s="19">
        <v>38208.49212962963</v>
      </c>
      <c r="B442" s="10">
        <v>125</v>
      </c>
      <c r="C442" s="13">
        <v>1.636</v>
      </c>
      <c r="D442" s="11">
        <f t="shared" si="12"/>
        <v>204.5</v>
      </c>
      <c r="E442" s="11">
        <f t="shared" si="13"/>
        <v>4.338719999999988</v>
      </c>
      <c r="F442" s="16"/>
    </row>
    <row r="443" spans="1:6" ht="12.75">
      <c r="A443" s="19">
        <v>38208.50398148148</v>
      </c>
      <c r="B443" s="10">
        <v>124.4</v>
      </c>
      <c r="C443" s="13">
        <v>1.654</v>
      </c>
      <c r="D443" s="11">
        <f t="shared" si="12"/>
        <v>205.7576</v>
      </c>
      <c r="E443" s="11">
        <f t="shared" si="13"/>
        <v>42.312179999999984</v>
      </c>
      <c r="F443" s="16"/>
    </row>
    <row r="444" spans="1:6" ht="12.75">
      <c r="A444" s="19">
        <v>38208.51583333334</v>
      </c>
      <c r="B444" s="10">
        <v>125.3</v>
      </c>
      <c r="C444" s="13">
        <v>1.74</v>
      </c>
      <c r="D444" s="11">
        <f t="shared" si="12"/>
        <v>218.022</v>
      </c>
      <c r="E444" s="11">
        <f t="shared" si="13"/>
        <v>-752.1759</v>
      </c>
      <c r="F444" s="16"/>
    </row>
    <row r="445" spans="1:6" ht="12.75">
      <c r="A445" s="19">
        <v>38208.52768518519</v>
      </c>
      <c r="B445" s="10">
        <v>126.1</v>
      </c>
      <c r="C445" s="13">
        <v>0</v>
      </c>
      <c r="D445" s="11">
        <f t="shared" si="12"/>
        <v>0</v>
      </c>
      <c r="E445" s="11">
        <f t="shared" si="13"/>
        <v>0</v>
      </c>
      <c r="F445" s="16"/>
    </row>
    <row r="446" spans="1:6" ht="12.75">
      <c r="A446" s="19">
        <v>38208.53953703704</v>
      </c>
      <c r="B446" s="10">
        <v>126.2</v>
      </c>
      <c r="C446" s="13">
        <v>0</v>
      </c>
      <c r="D446" s="11">
        <f t="shared" si="12"/>
        <v>0</v>
      </c>
      <c r="E446" s="11">
        <f t="shared" si="13"/>
        <v>0</v>
      </c>
      <c r="F446" s="16"/>
    </row>
    <row r="447" spans="1:6" ht="12.75">
      <c r="A447" s="19">
        <v>38208.55138888889</v>
      </c>
      <c r="B447" s="10">
        <v>126.1</v>
      </c>
      <c r="C447" s="13">
        <v>0</v>
      </c>
      <c r="D447" s="11">
        <f t="shared" si="12"/>
        <v>0</v>
      </c>
      <c r="E447" s="11">
        <f t="shared" si="13"/>
        <v>0</v>
      </c>
      <c r="F447" s="16"/>
    </row>
    <row r="448" spans="1:6" ht="12.75">
      <c r="A448" s="19">
        <v>38208.56324074075</v>
      </c>
      <c r="B448" s="10">
        <v>125.3</v>
      </c>
      <c r="C448" s="13">
        <v>0</v>
      </c>
      <c r="D448" s="11">
        <f t="shared" si="12"/>
        <v>0</v>
      </c>
      <c r="E448" s="11">
        <f t="shared" si="13"/>
        <v>0</v>
      </c>
      <c r="F448" s="16"/>
    </row>
    <row r="449" spans="1:6" ht="12.75">
      <c r="A449" s="19">
        <v>38208.5750925926</v>
      </c>
      <c r="B449" s="10">
        <v>126.2</v>
      </c>
      <c r="C449" s="13">
        <v>0</v>
      </c>
      <c r="D449" s="11">
        <f t="shared" si="12"/>
        <v>0</v>
      </c>
      <c r="E449" s="11">
        <f t="shared" si="13"/>
        <v>0</v>
      </c>
      <c r="F449" s="16"/>
    </row>
    <row r="450" spans="1:6" ht="12.75">
      <c r="A450" s="19">
        <v>38208.58694444445</v>
      </c>
      <c r="B450" s="10">
        <v>125.9</v>
      </c>
      <c r="C450" s="13">
        <v>0</v>
      </c>
      <c r="D450" s="11">
        <f t="shared" si="12"/>
        <v>0</v>
      </c>
      <c r="E450" s="11">
        <f t="shared" si="13"/>
        <v>0</v>
      </c>
      <c r="F450" s="16"/>
    </row>
    <row r="451" spans="1:6" ht="12.75">
      <c r="A451" s="19">
        <v>38208.5987962963</v>
      </c>
      <c r="B451" s="10">
        <v>124.9</v>
      </c>
      <c r="C451" s="13">
        <v>0</v>
      </c>
      <c r="D451" s="11">
        <f t="shared" si="12"/>
        <v>0</v>
      </c>
      <c r="E451" s="11">
        <f t="shared" si="13"/>
        <v>0</v>
      </c>
      <c r="F451" s="16"/>
    </row>
    <row r="452" spans="1:6" ht="12.75">
      <c r="A452" s="19">
        <v>38208.61064814815</v>
      </c>
      <c r="B452" s="10">
        <v>126</v>
      </c>
      <c r="C452" s="13">
        <v>0</v>
      </c>
      <c r="D452" s="11">
        <f t="shared" si="12"/>
        <v>0</v>
      </c>
      <c r="E452" s="11">
        <f t="shared" si="13"/>
        <v>0</v>
      </c>
      <c r="F452" s="16"/>
    </row>
    <row r="453" spans="1:6" ht="12.75">
      <c r="A453" s="19">
        <v>38208.622500000005</v>
      </c>
      <c r="B453" s="10">
        <v>126.2</v>
      </c>
      <c r="C453" s="13">
        <v>0</v>
      </c>
      <c r="D453" s="11">
        <f t="shared" si="12"/>
        <v>0</v>
      </c>
      <c r="E453" s="11">
        <f t="shared" si="13"/>
        <v>0</v>
      </c>
      <c r="F453" s="16"/>
    </row>
    <row r="454" spans="1:6" ht="12.75">
      <c r="A454" s="19">
        <v>38208.634351851855</v>
      </c>
      <c r="B454" s="10">
        <v>125.4</v>
      </c>
      <c r="C454" s="13">
        <v>0</v>
      </c>
      <c r="D454" s="11">
        <f t="shared" si="12"/>
        <v>0</v>
      </c>
      <c r="E454" s="11">
        <f t="shared" si="13"/>
        <v>0</v>
      </c>
      <c r="F454" s="16"/>
    </row>
    <row r="455" spans="1:6" ht="12.75">
      <c r="A455" s="19">
        <v>38208.646203703705</v>
      </c>
      <c r="B455" s="10">
        <v>125.3</v>
      </c>
      <c r="C455" s="13">
        <v>0</v>
      </c>
      <c r="D455" s="11">
        <f t="shared" si="12"/>
        <v>0</v>
      </c>
      <c r="E455" s="11">
        <f t="shared" si="13"/>
        <v>0</v>
      </c>
      <c r="F455" s="16"/>
    </row>
    <row r="456" spans="1:6" ht="12.75">
      <c r="A456" s="19">
        <v>38208.658055555556</v>
      </c>
      <c r="B456" s="10">
        <v>125.2</v>
      </c>
      <c r="C456" s="13">
        <v>0</v>
      </c>
      <c r="D456" s="11">
        <f t="shared" si="12"/>
        <v>0</v>
      </c>
      <c r="E456" s="11">
        <f t="shared" si="13"/>
        <v>0</v>
      </c>
      <c r="F456" s="16"/>
    </row>
    <row r="457" spans="1:6" ht="12.75">
      <c r="A457" s="19">
        <v>38208.66990740741</v>
      </c>
      <c r="B457" s="10">
        <v>124.9</v>
      </c>
      <c r="C457" s="13">
        <v>0</v>
      </c>
      <c r="D457" s="11">
        <f t="shared" si="12"/>
        <v>0</v>
      </c>
      <c r="E457" s="11">
        <f t="shared" si="13"/>
        <v>0</v>
      </c>
      <c r="F457" s="16"/>
    </row>
    <row r="458" spans="1:6" ht="12.75">
      <c r="A458" s="19">
        <v>38208.68175925926</v>
      </c>
      <c r="B458" s="10">
        <v>125.1</v>
      </c>
      <c r="C458" s="13">
        <v>0</v>
      </c>
      <c r="D458" s="11">
        <f t="shared" si="12"/>
        <v>0</v>
      </c>
      <c r="E458" s="11">
        <f t="shared" si="13"/>
        <v>0</v>
      </c>
      <c r="F458" s="16"/>
    </row>
    <row r="459" spans="1:6" ht="12.75">
      <c r="A459" s="19">
        <v>38208.69361111111</v>
      </c>
      <c r="B459" s="10">
        <v>125.4</v>
      </c>
      <c r="C459" s="13">
        <v>0</v>
      </c>
      <c r="D459" s="11">
        <f t="shared" si="12"/>
        <v>0</v>
      </c>
      <c r="E459" s="11">
        <f t="shared" si="13"/>
        <v>0</v>
      </c>
      <c r="F459" s="16"/>
    </row>
    <row r="460" spans="1:6" ht="12.75">
      <c r="A460" s="19">
        <v>38208.705462962964</v>
      </c>
      <c r="B460" s="10">
        <v>125.3</v>
      </c>
      <c r="C460" s="13">
        <v>0</v>
      </c>
      <c r="D460" s="11">
        <f t="shared" si="12"/>
        <v>0</v>
      </c>
      <c r="E460" s="11">
        <f t="shared" si="13"/>
        <v>0</v>
      </c>
      <c r="F460" s="16"/>
    </row>
    <row r="461" spans="1:6" ht="12.75">
      <c r="A461" s="19">
        <v>38208.717314814814</v>
      </c>
      <c r="B461" s="10">
        <v>124.7</v>
      </c>
      <c r="C461" s="13">
        <v>0</v>
      </c>
      <c r="D461" s="11">
        <f aca="true" t="shared" si="14" ref="D461:D524">(B461*C461)</f>
        <v>0</v>
      </c>
      <c r="E461" s="11">
        <f aca="true" t="shared" si="15" ref="E461:E524">(D462-D461)*3.45</f>
        <v>750.9753</v>
      </c>
      <c r="F461" s="16"/>
    </row>
    <row r="462" spans="1:6" ht="12.75">
      <c r="A462" s="19">
        <v>38208.72916666667</v>
      </c>
      <c r="B462" s="10">
        <v>125.1</v>
      </c>
      <c r="C462" s="13">
        <v>1.74</v>
      </c>
      <c r="D462" s="11">
        <f t="shared" si="14"/>
        <v>217.67399999999998</v>
      </c>
      <c r="E462" s="11">
        <f t="shared" si="15"/>
        <v>-750.9753</v>
      </c>
      <c r="F462" s="16"/>
    </row>
    <row r="463" spans="1:6" ht="12.75">
      <c r="A463" s="19">
        <v>38208.74101851852</v>
      </c>
      <c r="B463" s="10">
        <v>125.4</v>
      </c>
      <c r="C463" s="13">
        <v>0</v>
      </c>
      <c r="D463" s="11">
        <f t="shared" si="14"/>
        <v>0</v>
      </c>
      <c r="E463" s="11">
        <f t="shared" si="15"/>
        <v>0</v>
      </c>
      <c r="F463" s="16"/>
    </row>
    <row r="464" spans="1:6" ht="12.75">
      <c r="A464" s="19">
        <v>38208.75287037037</v>
      </c>
      <c r="B464" s="10">
        <v>124.1</v>
      </c>
      <c r="C464" s="13">
        <v>0</v>
      </c>
      <c r="D464" s="11">
        <f t="shared" si="14"/>
        <v>0</v>
      </c>
      <c r="E464" s="11">
        <f t="shared" si="15"/>
        <v>0</v>
      </c>
      <c r="F464" s="16"/>
    </row>
    <row r="465" spans="1:6" ht="12.75">
      <c r="A465" s="19">
        <v>38208.76472222222</v>
      </c>
      <c r="B465" s="10">
        <v>123.9</v>
      </c>
      <c r="C465" s="13">
        <v>0</v>
      </c>
      <c r="D465" s="11">
        <f t="shared" si="14"/>
        <v>0</v>
      </c>
      <c r="E465" s="11">
        <f t="shared" si="15"/>
        <v>0</v>
      </c>
      <c r="F465" s="16"/>
    </row>
    <row r="466" spans="1:6" ht="12.75">
      <c r="A466" s="19">
        <v>38208.77657407408</v>
      </c>
      <c r="B466" s="10">
        <v>122.2</v>
      </c>
      <c r="C466" s="13">
        <v>0</v>
      </c>
      <c r="D466" s="11">
        <f t="shared" si="14"/>
        <v>0</v>
      </c>
      <c r="E466" s="11">
        <f t="shared" si="15"/>
        <v>0</v>
      </c>
      <c r="F466" s="16"/>
    </row>
    <row r="467" spans="1:6" ht="12.75">
      <c r="A467" s="19">
        <v>38208.78842592593</v>
      </c>
      <c r="B467" s="10">
        <v>122.5</v>
      </c>
      <c r="C467" s="13">
        <v>0</v>
      </c>
      <c r="D467" s="11">
        <f t="shared" si="14"/>
        <v>0</v>
      </c>
      <c r="E467" s="11">
        <f t="shared" si="15"/>
        <v>0</v>
      </c>
      <c r="F467" s="16"/>
    </row>
    <row r="468" spans="1:6" ht="12.75">
      <c r="A468" s="19">
        <v>38208.80027777778</v>
      </c>
      <c r="B468" s="10">
        <v>122.4</v>
      </c>
      <c r="C468" s="13">
        <v>0</v>
      </c>
      <c r="D468" s="11">
        <f t="shared" si="14"/>
        <v>0</v>
      </c>
      <c r="E468" s="11">
        <f t="shared" si="15"/>
        <v>0</v>
      </c>
      <c r="F468" s="16"/>
    </row>
    <row r="469" spans="1:6" ht="12.75">
      <c r="A469" s="19">
        <v>38208.81212962963</v>
      </c>
      <c r="B469" s="10">
        <v>122.7</v>
      </c>
      <c r="C469" s="13">
        <v>0</v>
      </c>
      <c r="D469" s="11">
        <f t="shared" si="14"/>
        <v>0</v>
      </c>
      <c r="E469" s="11">
        <f t="shared" si="15"/>
        <v>0</v>
      </c>
      <c r="F469" s="16"/>
    </row>
    <row r="470" spans="1:6" ht="12.75">
      <c r="A470" s="19">
        <v>38208.82398148148</v>
      </c>
      <c r="B470" s="10">
        <v>122.6</v>
      </c>
      <c r="C470" s="13">
        <v>0</v>
      </c>
      <c r="D470" s="11">
        <f t="shared" si="14"/>
        <v>0</v>
      </c>
      <c r="E470" s="11">
        <f t="shared" si="15"/>
        <v>713.33235</v>
      </c>
      <c r="F470" s="16"/>
    </row>
    <row r="471" spans="1:6" ht="12.75">
      <c r="A471" s="19">
        <v>38208.83583333334</v>
      </c>
      <c r="B471" s="10">
        <v>123</v>
      </c>
      <c r="C471" s="13">
        <v>1.681</v>
      </c>
      <c r="D471" s="11">
        <f t="shared" si="14"/>
        <v>206.763</v>
      </c>
      <c r="E471" s="11">
        <f t="shared" si="15"/>
        <v>-713.33235</v>
      </c>
      <c r="F471" s="16"/>
    </row>
    <row r="472" spans="1:6" ht="12.75">
      <c r="A472" s="19">
        <v>38208.84768518519</v>
      </c>
      <c r="B472" s="10">
        <v>124.1</v>
      </c>
      <c r="C472" s="13">
        <v>0</v>
      </c>
      <c r="D472" s="11">
        <f t="shared" si="14"/>
        <v>0</v>
      </c>
      <c r="E472" s="11">
        <f t="shared" si="15"/>
        <v>0</v>
      </c>
      <c r="F472" s="16"/>
    </row>
    <row r="473" spans="1:6" ht="12.75">
      <c r="A473" s="19">
        <v>38208.85953703704</v>
      </c>
      <c r="B473" s="10">
        <v>123.3</v>
      </c>
      <c r="C473" s="13">
        <v>0</v>
      </c>
      <c r="D473" s="11">
        <f t="shared" si="14"/>
        <v>0</v>
      </c>
      <c r="E473" s="11">
        <f t="shared" si="15"/>
        <v>0</v>
      </c>
      <c r="F473" s="16"/>
    </row>
    <row r="474" spans="1:6" ht="12.75">
      <c r="A474" s="19">
        <v>38208.87138888889</v>
      </c>
      <c r="B474" s="10">
        <v>122.9</v>
      </c>
      <c r="C474" s="13">
        <v>0</v>
      </c>
      <c r="D474" s="11">
        <f t="shared" si="14"/>
        <v>0</v>
      </c>
      <c r="E474" s="11">
        <f t="shared" si="15"/>
        <v>0</v>
      </c>
      <c r="F474" s="16"/>
    </row>
    <row r="475" spans="1:6" ht="12.75">
      <c r="A475" s="19">
        <v>38208.883240740746</v>
      </c>
      <c r="B475" s="10">
        <v>124</v>
      </c>
      <c r="C475" s="13">
        <v>0</v>
      </c>
      <c r="D475" s="11">
        <f t="shared" si="14"/>
        <v>0</v>
      </c>
      <c r="E475" s="11">
        <f t="shared" si="15"/>
        <v>711.0563850000001</v>
      </c>
      <c r="F475" s="16"/>
    </row>
    <row r="476" spans="1:6" ht="12.75">
      <c r="A476" s="19">
        <v>38208.8950925926</v>
      </c>
      <c r="B476" s="10">
        <v>122.9</v>
      </c>
      <c r="C476" s="13">
        <v>1.677</v>
      </c>
      <c r="D476" s="11">
        <f t="shared" si="14"/>
        <v>206.10330000000002</v>
      </c>
      <c r="E476" s="11">
        <f t="shared" si="15"/>
        <v>-711.0563850000001</v>
      </c>
      <c r="F476" s="16"/>
    </row>
    <row r="477" spans="1:6" ht="12.75">
      <c r="A477" s="19">
        <v>38208.90694444445</v>
      </c>
      <c r="B477" s="10">
        <v>123.3</v>
      </c>
      <c r="C477" s="13">
        <v>0</v>
      </c>
      <c r="D477" s="11">
        <f t="shared" si="14"/>
        <v>0</v>
      </c>
      <c r="E477" s="11">
        <f t="shared" si="15"/>
        <v>0</v>
      </c>
      <c r="F477" s="16"/>
    </row>
    <row r="478" spans="1:6" ht="12.75">
      <c r="A478" s="19">
        <v>38208.9187962963</v>
      </c>
      <c r="B478" s="10">
        <v>125.3</v>
      </c>
      <c r="C478" s="13">
        <v>0</v>
      </c>
      <c r="D478" s="11">
        <f t="shared" si="14"/>
        <v>0</v>
      </c>
      <c r="E478" s="11">
        <f t="shared" si="15"/>
        <v>0</v>
      </c>
      <c r="F478" s="16"/>
    </row>
    <row r="479" spans="1:6" ht="12.75">
      <c r="A479" s="19">
        <v>38208.93064814815</v>
      </c>
      <c r="B479" s="10">
        <v>125.7</v>
      </c>
      <c r="C479" s="13">
        <v>0</v>
      </c>
      <c r="D479" s="11">
        <f t="shared" si="14"/>
        <v>0</v>
      </c>
      <c r="E479" s="11">
        <f t="shared" si="15"/>
        <v>0</v>
      </c>
      <c r="F479" s="16"/>
    </row>
    <row r="480" spans="1:6" ht="12.75">
      <c r="A480" s="19">
        <v>38208.942500000005</v>
      </c>
      <c r="B480" s="10">
        <v>126.5</v>
      </c>
      <c r="C480" s="13">
        <v>0</v>
      </c>
      <c r="D480" s="11">
        <f t="shared" si="14"/>
        <v>0</v>
      </c>
      <c r="E480" s="11">
        <f t="shared" si="15"/>
        <v>754.04028</v>
      </c>
      <c r="F480" s="16"/>
    </row>
    <row r="481" spans="1:6" ht="12.75">
      <c r="A481" s="19">
        <v>38208.954351851855</v>
      </c>
      <c r="B481" s="10">
        <v>125.9</v>
      </c>
      <c r="C481" s="13">
        <v>1.736</v>
      </c>
      <c r="D481" s="11">
        <f t="shared" si="14"/>
        <v>218.5624</v>
      </c>
      <c r="E481" s="11">
        <f t="shared" si="15"/>
        <v>-754.04028</v>
      </c>
      <c r="F481" s="16"/>
    </row>
    <row r="482" spans="1:6" ht="12.75">
      <c r="A482" s="19">
        <v>38208.966203703705</v>
      </c>
      <c r="B482" s="10">
        <v>126.1</v>
      </c>
      <c r="C482" s="13">
        <v>0</v>
      </c>
      <c r="D482" s="11">
        <f t="shared" si="14"/>
        <v>0</v>
      </c>
      <c r="E482" s="11">
        <f t="shared" si="15"/>
        <v>1602.9810900000002</v>
      </c>
      <c r="F482" s="16"/>
    </row>
    <row r="483" spans="1:6" ht="12.75">
      <c r="A483" s="19">
        <v>38208.978055555555</v>
      </c>
      <c r="B483" s="10">
        <v>124.7</v>
      </c>
      <c r="C483" s="13">
        <v>3.726</v>
      </c>
      <c r="D483" s="11">
        <f t="shared" si="14"/>
        <v>464.6322</v>
      </c>
      <c r="E483" s="11">
        <f t="shared" si="15"/>
        <v>-1602.9810900000002</v>
      </c>
      <c r="F483" s="16"/>
    </row>
    <row r="484" spans="1:6" ht="12.75">
      <c r="A484" s="19">
        <v>38208.98990740741</v>
      </c>
      <c r="B484" s="10">
        <v>125.4</v>
      </c>
      <c r="C484" s="13">
        <v>0</v>
      </c>
      <c r="D484" s="11">
        <f t="shared" si="14"/>
        <v>0</v>
      </c>
      <c r="E484" s="11">
        <f t="shared" si="15"/>
        <v>0</v>
      </c>
      <c r="F484" s="16"/>
    </row>
    <row r="485" spans="1:6" ht="12.75">
      <c r="A485" s="19">
        <v>38209.00175925926</v>
      </c>
      <c r="B485" s="10">
        <v>124.9</v>
      </c>
      <c r="C485" s="13">
        <v>0</v>
      </c>
      <c r="D485" s="11">
        <f t="shared" si="14"/>
        <v>0</v>
      </c>
      <c r="E485" s="11">
        <f t="shared" si="15"/>
        <v>733.7115</v>
      </c>
      <c r="F485" s="16"/>
    </row>
    <row r="486" spans="1:6" ht="12.75">
      <c r="A486" s="19">
        <v>38209.01361111111</v>
      </c>
      <c r="B486" s="10">
        <v>125.1</v>
      </c>
      <c r="C486" s="13">
        <v>1.7</v>
      </c>
      <c r="D486" s="11">
        <f t="shared" si="14"/>
        <v>212.67</v>
      </c>
      <c r="E486" s="11">
        <f t="shared" si="15"/>
        <v>-733.7115</v>
      </c>
      <c r="F486" s="16"/>
    </row>
    <row r="487" spans="1:6" ht="12.75">
      <c r="A487" s="19">
        <v>38209.02546296296</v>
      </c>
      <c r="B487" s="10">
        <v>126.5</v>
      </c>
      <c r="C487" s="13">
        <v>0</v>
      </c>
      <c r="D487" s="11">
        <f t="shared" si="14"/>
        <v>0</v>
      </c>
      <c r="E487" s="11">
        <f t="shared" si="15"/>
        <v>0</v>
      </c>
      <c r="F487" s="16"/>
    </row>
    <row r="488" spans="1:6" ht="12.75">
      <c r="A488" s="19">
        <v>38209.037314814814</v>
      </c>
      <c r="B488" s="10">
        <v>124.8</v>
      </c>
      <c r="C488" s="13">
        <v>0</v>
      </c>
      <c r="D488" s="11">
        <f t="shared" si="14"/>
        <v>0</v>
      </c>
      <c r="E488" s="11">
        <f t="shared" si="15"/>
        <v>0</v>
      </c>
      <c r="F488" s="16"/>
    </row>
    <row r="489" spans="1:6" ht="12.75">
      <c r="A489" s="19">
        <v>38209.04916666667</v>
      </c>
      <c r="B489" s="10">
        <v>125.5</v>
      </c>
      <c r="C489" s="13">
        <v>0</v>
      </c>
      <c r="D489" s="11">
        <f t="shared" si="14"/>
        <v>0</v>
      </c>
      <c r="E489" s="11">
        <f t="shared" si="15"/>
        <v>0</v>
      </c>
      <c r="F489" s="16"/>
    </row>
    <row r="490" spans="1:6" ht="12.75">
      <c r="A490" s="19">
        <v>38209.06101851852</v>
      </c>
      <c r="B490" s="10">
        <v>126.2</v>
      </c>
      <c r="C490" s="13">
        <v>0</v>
      </c>
      <c r="D490" s="11">
        <f t="shared" si="14"/>
        <v>0</v>
      </c>
      <c r="E490" s="11">
        <f t="shared" si="15"/>
        <v>827.8664850000001</v>
      </c>
      <c r="F490" s="16"/>
    </row>
    <row r="491" spans="1:6" ht="12.75">
      <c r="A491" s="19">
        <v>38209.07287037037</v>
      </c>
      <c r="B491" s="10">
        <v>125.7</v>
      </c>
      <c r="C491" s="13">
        <v>1.909</v>
      </c>
      <c r="D491" s="11">
        <f t="shared" si="14"/>
        <v>239.96130000000002</v>
      </c>
      <c r="E491" s="11">
        <f t="shared" si="15"/>
        <v>-827.8664850000001</v>
      </c>
      <c r="F491" s="16"/>
    </row>
    <row r="492" spans="1:6" ht="12.75">
      <c r="A492" s="19">
        <v>38209.08472222222</v>
      </c>
      <c r="B492" s="10">
        <v>125.3</v>
      </c>
      <c r="C492" s="13">
        <v>0</v>
      </c>
      <c r="D492" s="11">
        <f t="shared" si="14"/>
        <v>0</v>
      </c>
      <c r="E492" s="11">
        <f t="shared" si="15"/>
        <v>741.9045600000001</v>
      </c>
      <c r="F492" s="16"/>
    </row>
    <row r="493" spans="1:6" ht="12.75">
      <c r="A493" s="19">
        <v>38209.09657407408</v>
      </c>
      <c r="B493" s="10">
        <v>126.2</v>
      </c>
      <c r="C493" s="13">
        <v>1.704</v>
      </c>
      <c r="D493" s="11">
        <f t="shared" si="14"/>
        <v>215.0448</v>
      </c>
      <c r="E493" s="11">
        <f t="shared" si="15"/>
        <v>-741.9045600000001</v>
      </c>
      <c r="F493" s="16"/>
    </row>
    <row r="494" spans="1:6" ht="12.75">
      <c r="A494" s="19">
        <v>38209.10842592593</v>
      </c>
      <c r="B494" s="10">
        <v>127.3</v>
      </c>
      <c r="C494" s="13">
        <v>0</v>
      </c>
      <c r="D494" s="11">
        <f t="shared" si="14"/>
        <v>0</v>
      </c>
      <c r="E494" s="11">
        <f t="shared" si="15"/>
        <v>0</v>
      </c>
      <c r="F494" s="16"/>
    </row>
    <row r="495" spans="1:6" ht="12.75">
      <c r="A495" s="19">
        <v>38209.12027777778</v>
      </c>
      <c r="B495" s="10">
        <v>126.4</v>
      </c>
      <c r="C495" s="13">
        <v>0</v>
      </c>
      <c r="D495" s="11">
        <f t="shared" si="14"/>
        <v>0</v>
      </c>
      <c r="E495" s="11">
        <f t="shared" si="15"/>
        <v>0</v>
      </c>
      <c r="F495" s="16"/>
    </row>
    <row r="496" spans="1:6" ht="12.75">
      <c r="A496" s="19">
        <v>38209.13212962963</v>
      </c>
      <c r="B496" s="10">
        <v>126.2</v>
      </c>
      <c r="C496" s="13">
        <v>0</v>
      </c>
      <c r="D496" s="11">
        <f t="shared" si="14"/>
        <v>0</v>
      </c>
      <c r="E496" s="11">
        <f t="shared" si="15"/>
        <v>0</v>
      </c>
      <c r="F496" s="16"/>
    </row>
    <row r="497" spans="1:6" ht="12.75">
      <c r="A497" s="19">
        <v>38209.14398148148</v>
      </c>
      <c r="B497" s="10">
        <v>126.2</v>
      </c>
      <c r="C497" s="13">
        <v>0</v>
      </c>
      <c r="D497" s="11">
        <f t="shared" si="14"/>
        <v>0</v>
      </c>
      <c r="E497" s="11">
        <f t="shared" si="15"/>
        <v>0</v>
      </c>
      <c r="F497" s="16"/>
    </row>
    <row r="498" spans="1:6" ht="12.75">
      <c r="A498" s="19">
        <v>38209.15583333334</v>
      </c>
      <c r="B498" s="10">
        <v>126.4</v>
      </c>
      <c r="C498" s="13">
        <v>0</v>
      </c>
      <c r="D498" s="11">
        <f t="shared" si="14"/>
        <v>0</v>
      </c>
      <c r="E498" s="11">
        <f t="shared" si="15"/>
        <v>0</v>
      </c>
      <c r="F498" s="16"/>
    </row>
    <row r="499" spans="1:6" ht="12.75">
      <c r="A499" s="19">
        <v>38209.16768518519</v>
      </c>
      <c r="B499" s="10">
        <v>126.9</v>
      </c>
      <c r="C499" s="13">
        <v>0</v>
      </c>
      <c r="D499" s="11">
        <f t="shared" si="14"/>
        <v>0</v>
      </c>
      <c r="E499" s="11">
        <f t="shared" si="15"/>
        <v>821.56437</v>
      </c>
      <c r="F499" s="16"/>
    </row>
    <row r="500" spans="1:6" ht="12.75">
      <c r="A500" s="19">
        <v>38209.17953703704</v>
      </c>
      <c r="B500" s="10">
        <v>125.4</v>
      </c>
      <c r="C500" s="13">
        <v>1.899</v>
      </c>
      <c r="D500" s="11">
        <f t="shared" si="14"/>
        <v>238.1346</v>
      </c>
      <c r="E500" s="11">
        <f t="shared" si="15"/>
        <v>-821.56437</v>
      </c>
      <c r="F500" s="16"/>
    </row>
    <row r="501" spans="1:6" ht="12.75">
      <c r="A501" s="19">
        <v>38209.19138888889</v>
      </c>
      <c r="B501" s="10">
        <v>126.3</v>
      </c>
      <c r="C501" s="13">
        <v>0</v>
      </c>
      <c r="D501" s="11">
        <f t="shared" si="14"/>
        <v>0</v>
      </c>
      <c r="E501" s="11">
        <f t="shared" si="15"/>
        <v>744.0815100000001</v>
      </c>
      <c r="F501" s="16"/>
    </row>
    <row r="502" spans="1:6" ht="12.75">
      <c r="A502" s="19">
        <v>38209.203240740746</v>
      </c>
      <c r="B502" s="10">
        <v>126.2</v>
      </c>
      <c r="C502" s="13">
        <v>1.709</v>
      </c>
      <c r="D502" s="11">
        <f t="shared" si="14"/>
        <v>215.6758</v>
      </c>
      <c r="E502" s="11">
        <f t="shared" si="15"/>
        <v>-744.0815100000001</v>
      </c>
      <c r="F502" s="16"/>
    </row>
    <row r="503" spans="1:6" ht="12.75">
      <c r="A503" s="19">
        <v>38209.215092592596</v>
      </c>
      <c r="B503" s="10">
        <v>126</v>
      </c>
      <c r="C503" s="13">
        <v>0</v>
      </c>
      <c r="D503" s="11">
        <f t="shared" si="14"/>
        <v>0</v>
      </c>
      <c r="E503" s="11">
        <f t="shared" si="15"/>
        <v>743.491905</v>
      </c>
      <c r="F503" s="16"/>
    </row>
    <row r="504" spans="1:6" ht="12.75">
      <c r="A504" s="19">
        <v>38209.22694444445</v>
      </c>
      <c r="B504" s="10">
        <v>126.1</v>
      </c>
      <c r="C504" s="13">
        <v>1.709</v>
      </c>
      <c r="D504" s="11">
        <f t="shared" si="14"/>
        <v>215.5049</v>
      </c>
      <c r="E504" s="11">
        <f t="shared" si="15"/>
        <v>-403.016925</v>
      </c>
      <c r="F504" s="16"/>
    </row>
    <row r="505" spans="1:6" ht="12.75">
      <c r="A505" s="19">
        <v>38209.2387962963</v>
      </c>
      <c r="B505" s="10">
        <v>126.2</v>
      </c>
      <c r="C505" s="13">
        <v>0.782</v>
      </c>
      <c r="D505" s="11">
        <f t="shared" si="14"/>
        <v>98.6884</v>
      </c>
      <c r="E505" s="11">
        <f t="shared" si="15"/>
        <v>667.3800750000001</v>
      </c>
      <c r="F505" s="16"/>
    </row>
    <row r="506" spans="1:6" ht="12.75">
      <c r="A506" s="19">
        <v>38209.250648148154</v>
      </c>
      <c r="B506" s="10">
        <v>126.3</v>
      </c>
      <c r="C506" s="13">
        <v>2.313</v>
      </c>
      <c r="D506" s="11">
        <f t="shared" si="14"/>
        <v>292.13190000000003</v>
      </c>
      <c r="E506" s="11">
        <f t="shared" si="15"/>
        <v>-247.3480950000001</v>
      </c>
      <c r="F506" s="16"/>
    </row>
    <row r="507" spans="1:6" ht="12.75">
      <c r="A507" s="19">
        <v>38209.262500000004</v>
      </c>
      <c r="B507" s="10">
        <v>124.4</v>
      </c>
      <c r="C507" s="13">
        <v>1.772</v>
      </c>
      <c r="D507" s="11">
        <f t="shared" si="14"/>
        <v>220.4368</v>
      </c>
      <c r="E507" s="11">
        <f t="shared" si="15"/>
        <v>223.10529000000005</v>
      </c>
      <c r="F507" s="16"/>
    </row>
    <row r="508" spans="1:6" ht="12.75">
      <c r="A508" s="19">
        <v>38209.274351851855</v>
      </c>
      <c r="B508" s="10">
        <v>124.5</v>
      </c>
      <c r="C508" s="13">
        <v>2.29</v>
      </c>
      <c r="D508" s="11">
        <f t="shared" si="14"/>
        <v>285.105</v>
      </c>
      <c r="E508" s="11">
        <f t="shared" si="15"/>
        <v>-983.6122500000001</v>
      </c>
      <c r="F508" s="16"/>
    </row>
    <row r="509" spans="1:6" ht="12.75">
      <c r="A509" s="19">
        <v>38209.286203703705</v>
      </c>
      <c r="B509" s="10">
        <v>125.4</v>
      </c>
      <c r="C509" s="13">
        <v>0</v>
      </c>
      <c r="D509" s="11">
        <f t="shared" si="14"/>
        <v>0</v>
      </c>
      <c r="E509" s="11">
        <f t="shared" si="15"/>
        <v>761.51022</v>
      </c>
      <c r="F509" s="16"/>
    </row>
    <row r="510" spans="1:6" ht="12.75">
      <c r="A510" s="19">
        <v>38209.298055555555</v>
      </c>
      <c r="B510" s="10">
        <v>125.2</v>
      </c>
      <c r="C510" s="13">
        <v>1.763</v>
      </c>
      <c r="D510" s="11">
        <f t="shared" si="14"/>
        <v>220.7276</v>
      </c>
      <c r="E510" s="11">
        <f t="shared" si="15"/>
        <v>-761.51022</v>
      </c>
      <c r="F510" s="16"/>
    </row>
    <row r="511" spans="1:6" ht="12.75">
      <c r="A511" s="19">
        <v>38209.30990740741</v>
      </c>
      <c r="B511" s="10">
        <v>125.2</v>
      </c>
      <c r="C511" s="13">
        <v>0</v>
      </c>
      <c r="D511" s="11">
        <f t="shared" si="14"/>
        <v>0</v>
      </c>
      <c r="E511" s="11">
        <f t="shared" si="15"/>
        <v>0</v>
      </c>
      <c r="F511" s="16"/>
    </row>
    <row r="512" spans="1:6" ht="12.75">
      <c r="A512" s="19">
        <v>38209.32175925926</v>
      </c>
      <c r="B512" s="10">
        <v>126.6</v>
      </c>
      <c r="C512" s="13">
        <v>0</v>
      </c>
      <c r="D512" s="11">
        <f t="shared" si="14"/>
        <v>0</v>
      </c>
      <c r="E512" s="11">
        <f t="shared" si="15"/>
        <v>813.98817</v>
      </c>
      <c r="F512" s="16"/>
    </row>
    <row r="513" spans="1:6" ht="12.75">
      <c r="A513" s="19">
        <v>38209.33361111111</v>
      </c>
      <c r="B513" s="10">
        <v>125.1</v>
      </c>
      <c r="C513" s="13">
        <v>1.886</v>
      </c>
      <c r="D513" s="11">
        <f t="shared" si="14"/>
        <v>235.93859999999998</v>
      </c>
      <c r="E513" s="11">
        <f t="shared" si="15"/>
        <v>-813.98817</v>
      </c>
      <c r="F513" s="16"/>
    </row>
    <row r="514" spans="1:6" ht="12.75">
      <c r="A514" s="19">
        <v>38209.34546296296</v>
      </c>
      <c r="B514" s="10">
        <v>125.7</v>
      </c>
      <c r="C514" s="13">
        <v>0</v>
      </c>
      <c r="D514" s="11">
        <f t="shared" si="14"/>
        <v>0</v>
      </c>
      <c r="E514" s="11">
        <f t="shared" si="15"/>
        <v>0</v>
      </c>
      <c r="F514" s="16"/>
    </row>
    <row r="515" spans="1:6" ht="12.75">
      <c r="A515" s="19">
        <v>38209.35731481482</v>
      </c>
      <c r="B515" s="10">
        <v>125.1</v>
      </c>
      <c r="C515" s="13">
        <v>0</v>
      </c>
      <c r="D515" s="11">
        <f t="shared" si="14"/>
        <v>0</v>
      </c>
      <c r="E515" s="11">
        <f t="shared" si="15"/>
        <v>0</v>
      </c>
      <c r="F515" s="16"/>
    </row>
    <row r="516" spans="1:6" ht="12.75">
      <c r="A516" s="19">
        <v>38209.36916666667</v>
      </c>
      <c r="B516" s="10">
        <v>123.9</v>
      </c>
      <c r="C516" s="13">
        <v>0</v>
      </c>
      <c r="D516" s="11">
        <f t="shared" si="14"/>
        <v>0</v>
      </c>
      <c r="E516" s="11">
        <f t="shared" si="15"/>
        <v>0</v>
      </c>
      <c r="F516" s="16"/>
    </row>
    <row r="517" spans="1:6" ht="12.75">
      <c r="A517" s="19">
        <v>38209.38101851852</v>
      </c>
      <c r="B517" s="10">
        <v>125</v>
      </c>
      <c r="C517" s="13">
        <v>0</v>
      </c>
      <c r="D517" s="11">
        <f t="shared" si="14"/>
        <v>0</v>
      </c>
      <c r="E517" s="11">
        <f t="shared" si="15"/>
        <v>0</v>
      </c>
      <c r="F517" s="16"/>
    </row>
    <row r="518" spans="1:6" ht="12.75">
      <c r="A518" s="19">
        <v>38209.39287037037</v>
      </c>
      <c r="B518" s="10">
        <v>125.4</v>
      </c>
      <c r="C518" s="13">
        <v>0</v>
      </c>
      <c r="D518" s="11">
        <f t="shared" si="14"/>
        <v>0</v>
      </c>
      <c r="E518" s="11">
        <f t="shared" si="15"/>
        <v>738.51666</v>
      </c>
      <c r="F518" s="16"/>
    </row>
    <row r="519" spans="1:6" ht="12.75">
      <c r="A519" s="19">
        <v>38209.40472222222</v>
      </c>
      <c r="B519" s="10">
        <v>124.6</v>
      </c>
      <c r="C519" s="13">
        <v>1.718</v>
      </c>
      <c r="D519" s="11">
        <f t="shared" si="14"/>
        <v>214.06279999999998</v>
      </c>
      <c r="E519" s="11">
        <f t="shared" si="15"/>
        <v>-738.51666</v>
      </c>
      <c r="F519" s="16"/>
    </row>
    <row r="520" spans="1:6" ht="12.75">
      <c r="A520" s="19">
        <v>38209.41657407408</v>
      </c>
      <c r="B520" s="10">
        <v>125.4</v>
      </c>
      <c r="C520" s="13">
        <v>0</v>
      </c>
      <c r="D520" s="11">
        <f t="shared" si="14"/>
        <v>0</v>
      </c>
      <c r="E520" s="11">
        <f t="shared" si="15"/>
        <v>0</v>
      </c>
      <c r="F520" s="16"/>
    </row>
    <row r="521" spans="1:6" ht="12.75">
      <c r="A521" s="19">
        <v>38209.42842592593</v>
      </c>
      <c r="B521" s="10">
        <v>125.4</v>
      </c>
      <c r="C521" s="13">
        <v>0</v>
      </c>
      <c r="D521" s="11">
        <f t="shared" si="14"/>
        <v>0</v>
      </c>
      <c r="E521" s="11">
        <f t="shared" si="15"/>
        <v>751.2713100000001</v>
      </c>
      <c r="F521" s="16"/>
    </row>
    <row r="522" spans="1:6" ht="12.75">
      <c r="A522" s="19">
        <v>38209.44027777778</v>
      </c>
      <c r="B522" s="10">
        <v>125.8</v>
      </c>
      <c r="C522" s="13">
        <v>1.731</v>
      </c>
      <c r="D522" s="11">
        <f t="shared" si="14"/>
        <v>217.7598</v>
      </c>
      <c r="E522" s="11">
        <f t="shared" si="15"/>
        <v>-751.2713100000001</v>
      </c>
      <c r="F522" s="16"/>
    </row>
    <row r="523" spans="1:6" ht="12.75">
      <c r="A523" s="19">
        <v>38209.45212962963</v>
      </c>
      <c r="B523" s="10">
        <v>125.4</v>
      </c>
      <c r="C523" s="13">
        <v>0</v>
      </c>
      <c r="D523" s="11">
        <f t="shared" si="14"/>
        <v>0</v>
      </c>
      <c r="E523" s="11">
        <f t="shared" si="15"/>
        <v>755.2022400000001</v>
      </c>
      <c r="F523" s="16"/>
    </row>
    <row r="524" spans="1:6" ht="12.75">
      <c r="A524" s="19">
        <v>38209.46398148149</v>
      </c>
      <c r="B524" s="10">
        <v>124.8</v>
      </c>
      <c r="C524" s="13">
        <v>1.754</v>
      </c>
      <c r="D524" s="11">
        <f t="shared" si="14"/>
        <v>218.8992</v>
      </c>
      <c r="E524" s="11">
        <f t="shared" si="15"/>
        <v>-755.2022400000001</v>
      </c>
      <c r="F524" s="16"/>
    </row>
    <row r="525" spans="1:6" ht="12.75">
      <c r="A525" s="19">
        <v>38209.47583333334</v>
      </c>
      <c r="B525" s="10">
        <v>125.5</v>
      </c>
      <c r="C525" s="13">
        <v>0</v>
      </c>
      <c r="D525" s="11">
        <f aca="true" t="shared" si="16" ref="D525:D588">(B525*C525)</f>
        <v>0</v>
      </c>
      <c r="E525" s="11">
        <f aca="true" t="shared" si="17" ref="E525:E588">(D526-D525)*3.45</f>
        <v>0</v>
      </c>
      <c r="F525" s="16"/>
    </row>
    <row r="526" spans="1:6" ht="12.75">
      <c r="A526" s="19">
        <v>38209.48768518519</v>
      </c>
      <c r="B526" s="10">
        <v>125.3</v>
      </c>
      <c r="C526" s="13">
        <v>0</v>
      </c>
      <c r="D526" s="11">
        <f t="shared" si="16"/>
        <v>0</v>
      </c>
      <c r="E526" s="11">
        <f t="shared" si="17"/>
        <v>766.37955</v>
      </c>
      <c r="F526" s="16"/>
    </row>
    <row r="527" spans="1:6" ht="12.75">
      <c r="A527" s="19">
        <v>38209.49953703704</v>
      </c>
      <c r="B527" s="10">
        <v>124.1</v>
      </c>
      <c r="C527" s="13">
        <v>1.79</v>
      </c>
      <c r="D527" s="11">
        <f t="shared" si="16"/>
        <v>222.13899999999998</v>
      </c>
      <c r="E527" s="11">
        <f t="shared" si="17"/>
        <v>-766.37955</v>
      </c>
      <c r="F527" s="16"/>
    </row>
    <row r="528" spans="1:6" ht="12.75">
      <c r="A528" s="19">
        <v>38209.51138888889</v>
      </c>
      <c r="B528" s="10">
        <v>125.3</v>
      </c>
      <c r="C528" s="13">
        <v>0</v>
      </c>
      <c r="D528" s="11">
        <f t="shared" si="16"/>
        <v>0</v>
      </c>
      <c r="E528" s="11">
        <f t="shared" si="17"/>
        <v>0</v>
      </c>
      <c r="F528" s="16"/>
    </row>
    <row r="529" spans="1:6" ht="12.75">
      <c r="A529" s="19">
        <v>38209.523240740746</v>
      </c>
      <c r="B529" s="10">
        <v>123.7</v>
      </c>
      <c r="C529" s="13">
        <v>0</v>
      </c>
      <c r="D529" s="11">
        <f t="shared" si="16"/>
        <v>0</v>
      </c>
      <c r="E529" s="11">
        <f t="shared" si="17"/>
        <v>731.952</v>
      </c>
      <c r="F529" s="16"/>
    </row>
    <row r="530" spans="1:6" ht="12.75">
      <c r="A530" s="19">
        <v>38209.535092592596</v>
      </c>
      <c r="B530" s="10">
        <v>124.8</v>
      </c>
      <c r="C530" s="13">
        <v>1.7</v>
      </c>
      <c r="D530" s="11">
        <f t="shared" si="16"/>
        <v>212.16</v>
      </c>
      <c r="E530" s="11">
        <f t="shared" si="17"/>
        <v>47.670029999999976</v>
      </c>
      <c r="F530" s="16"/>
    </row>
    <row r="531" spans="1:6" ht="12.75">
      <c r="A531" s="19">
        <v>38209.546944444446</v>
      </c>
      <c r="B531" s="10">
        <v>124.3</v>
      </c>
      <c r="C531" s="13">
        <v>1.818</v>
      </c>
      <c r="D531" s="11">
        <f t="shared" si="16"/>
        <v>225.9774</v>
      </c>
      <c r="E531" s="11">
        <f t="shared" si="17"/>
        <v>-779.62203</v>
      </c>
      <c r="F531" s="16"/>
    </row>
    <row r="532" spans="1:6" ht="12.75">
      <c r="A532" s="19">
        <v>38209.558796296296</v>
      </c>
      <c r="B532" s="10">
        <v>125</v>
      </c>
      <c r="C532" s="13">
        <v>0</v>
      </c>
      <c r="D532" s="11">
        <f t="shared" si="16"/>
        <v>0</v>
      </c>
      <c r="E532" s="11">
        <f t="shared" si="17"/>
        <v>0</v>
      </c>
      <c r="F532" s="16"/>
    </row>
    <row r="533" spans="1:6" ht="12.75">
      <c r="A533" s="19">
        <v>38209.570648148154</v>
      </c>
      <c r="B533" s="10">
        <v>125.4</v>
      </c>
      <c r="C533" s="13">
        <v>0</v>
      </c>
      <c r="D533" s="11">
        <f t="shared" si="16"/>
        <v>0</v>
      </c>
      <c r="E533" s="11">
        <f t="shared" si="17"/>
        <v>764.1750000000001</v>
      </c>
      <c r="F533" s="16"/>
    </row>
    <row r="534" spans="1:6" ht="12.75">
      <c r="A534" s="19">
        <v>38209.582500000004</v>
      </c>
      <c r="B534" s="10">
        <v>125</v>
      </c>
      <c r="C534" s="13">
        <v>1.772</v>
      </c>
      <c r="D534" s="11">
        <f t="shared" si="16"/>
        <v>221.5</v>
      </c>
      <c r="E534" s="11">
        <f t="shared" si="17"/>
        <v>-764.1750000000001</v>
      </c>
      <c r="F534" s="16"/>
    </row>
    <row r="535" spans="1:6" ht="12.75">
      <c r="A535" s="19">
        <v>38209.594351851854</v>
      </c>
      <c r="B535" s="10">
        <v>125.4</v>
      </c>
      <c r="C535" s="13">
        <v>0</v>
      </c>
      <c r="D535" s="11">
        <f t="shared" si="16"/>
        <v>0</v>
      </c>
      <c r="E535" s="11">
        <f t="shared" si="17"/>
        <v>0</v>
      </c>
      <c r="F535" s="16"/>
    </row>
    <row r="536" spans="1:6" ht="12.75">
      <c r="A536" s="19">
        <v>38209.606203703705</v>
      </c>
      <c r="B536" s="10">
        <v>125.1</v>
      </c>
      <c r="C536" s="13">
        <v>0</v>
      </c>
      <c r="D536" s="11">
        <f t="shared" si="16"/>
        <v>0</v>
      </c>
      <c r="E536" s="11">
        <f t="shared" si="17"/>
        <v>747.1520100000001</v>
      </c>
      <c r="F536" s="16"/>
    </row>
    <row r="537" spans="1:6" ht="12.75">
      <c r="A537" s="19">
        <v>38209.618055555555</v>
      </c>
      <c r="B537" s="10">
        <v>125.4</v>
      </c>
      <c r="C537" s="13">
        <v>1.727</v>
      </c>
      <c r="D537" s="11">
        <f t="shared" si="16"/>
        <v>216.56580000000002</v>
      </c>
      <c r="E537" s="11">
        <f t="shared" si="17"/>
        <v>199.55213999999987</v>
      </c>
      <c r="F537" s="16"/>
    </row>
    <row r="538" spans="1:6" ht="12.75">
      <c r="A538" s="19">
        <v>38209.62990740741</v>
      </c>
      <c r="B538" s="10">
        <v>125.3</v>
      </c>
      <c r="C538" s="13">
        <v>2.19</v>
      </c>
      <c r="D538" s="11">
        <f t="shared" si="16"/>
        <v>274.407</v>
      </c>
      <c r="E538" s="11">
        <f t="shared" si="17"/>
        <v>-946.70415</v>
      </c>
      <c r="F538" s="16"/>
    </row>
    <row r="539" spans="1:6" ht="12.75">
      <c r="A539" s="19">
        <v>38209.64175925926</v>
      </c>
      <c r="B539" s="10">
        <v>125</v>
      </c>
      <c r="C539" s="13">
        <v>0</v>
      </c>
      <c r="D539" s="11">
        <f t="shared" si="16"/>
        <v>0</v>
      </c>
      <c r="E539" s="11">
        <f t="shared" si="17"/>
        <v>0</v>
      </c>
      <c r="F539" s="16"/>
    </row>
    <row r="540" spans="1:6" ht="12.75">
      <c r="A540" s="19">
        <v>38209.65361111111</v>
      </c>
      <c r="B540" s="10">
        <v>124.7</v>
      </c>
      <c r="C540" s="13">
        <v>0</v>
      </c>
      <c r="D540" s="11">
        <f t="shared" si="16"/>
        <v>0</v>
      </c>
      <c r="E540" s="11">
        <f t="shared" si="17"/>
        <v>904.1967000000001</v>
      </c>
      <c r="F540" s="16"/>
    </row>
    <row r="541" spans="1:6" ht="12.75">
      <c r="A541" s="19">
        <v>38209.66546296296</v>
      </c>
      <c r="B541" s="10">
        <v>125.4</v>
      </c>
      <c r="C541" s="13">
        <v>2.09</v>
      </c>
      <c r="D541" s="11">
        <f t="shared" si="16"/>
        <v>262.086</v>
      </c>
      <c r="E541" s="11">
        <f t="shared" si="17"/>
        <v>-511.7253900000001</v>
      </c>
      <c r="F541" s="16"/>
    </row>
    <row r="542" spans="1:6" ht="12.75">
      <c r="A542" s="19">
        <v>38209.67731481482</v>
      </c>
      <c r="B542" s="10">
        <v>124.6</v>
      </c>
      <c r="C542" s="13">
        <v>0.913</v>
      </c>
      <c r="D542" s="11">
        <f t="shared" si="16"/>
        <v>113.7598</v>
      </c>
      <c r="E542" s="11">
        <f t="shared" si="17"/>
        <v>0.4757550000000066</v>
      </c>
      <c r="F542" s="16"/>
    </row>
    <row r="543" spans="1:6" ht="12.75">
      <c r="A543" s="19">
        <v>38209.68916666667</v>
      </c>
      <c r="B543" s="10">
        <v>125.3</v>
      </c>
      <c r="C543" s="13">
        <v>0.909</v>
      </c>
      <c r="D543" s="11">
        <f t="shared" si="16"/>
        <v>113.8977</v>
      </c>
      <c r="E543" s="11">
        <f t="shared" si="17"/>
        <v>685.1668950000001</v>
      </c>
      <c r="F543" s="16"/>
    </row>
    <row r="544" spans="1:6" ht="12.75">
      <c r="A544" s="19">
        <v>38209.70101851852</v>
      </c>
      <c r="B544" s="10">
        <v>124.6</v>
      </c>
      <c r="C544" s="13">
        <v>2.508</v>
      </c>
      <c r="D544" s="11">
        <f t="shared" si="16"/>
        <v>312.4968</v>
      </c>
      <c r="E544" s="11">
        <f t="shared" si="17"/>
        <v>-684.6976950000001</v>
      </c>
      <c r="F544" s="16"/>
    </row>
    <row r="545" spans="1:6" ht="12.75">
      <c r="A545" s="19">
        <v>38209.71287037037</v>
      </c>
      <c r="B545" s="10">
        <v>124.9</v>
      </c>
      <c r="C545" s="13">
        <v>0.913</v>
      </c>
      <c r="D545" s="11">
        <f t="shared" si="16"/>
        <v>114.03370000000001</v>
      </c>
      <c r="E545" s="11">
        <f t="shared" si="17"/>
        <v>3.421364999999981</v>
      </c>
      <c r="F545" s="16"/>
    </row>
    <row r="546" spans="1:6" ht="12.75">
      <c r="A546" s="19">
        <v>38209.72472222222</v>
      </c>
      <c r="B546" s="10">
        <v>125.3</v>
      </c>
      <c r="C546" s="13">
        <v>0.918</v>
      </c>
      <c r="D546" s="11">
        <f t="shared" si="16"/>
        <v>115.0254</v>
      </c>
      <c r="E546" s="11">
        <f t="shared" si="17"/>
        <v>555.08361</v>
      </c>
      <c r="F546" s="16"/>
    </row>
    <row r="547" spans="1:6" ht="12.75">
      <c r="A547" s="19">
        <v>38209.73657407408</v>
      </c>
      <c r="B547" s="10">
        <v>124.4</v>
      </c>
      <c r="C547" s="13">
        <v>2.218</v>
      </c>
      <c r="D547" s="11">
        <f t="shared" si="16"/>
        <v>275.9192</v>
      </c>
      <c r="E547" s="11">
        <f t="shared" si="17"/>
        <v>-561.483015</v>
      </c>
      <c r="F547" s="16"/>
    </row>
    <row r="548" spans="1:6" ht="12.75">
      <c r="A548" s="19">
        <v>38209.74842592593</v>
      </c>
      <c r="B548" s="10">
        <v>124.5</v>
      </c>
      <c r="C548" s="13">
        <v>0.909</v>
      </c>
      <c r="D548" s="11">
        <f t="shared" si="16"/>
        <v>113.1705</v>
      </c>
      <c r="E548" s="11">
        <f t="shared" si="17"/>
        <v>985.7943750000001</v>
      </c>
      <c r="F548" s="16"/>
    </row>
    <row r="549" spans="1:6" ht="12.75">
      <c r="A549" s="19">
        <v>38209.76027777778</v>
      </c>
      <c r="B549" s="10">
        <v>124</v>
      </c>
      <c r="C549" s="13">
        <v>3.217</v>
      </c>
      <c r="D549" s="11">
        <f t="shared" si="16"/>
        <v>398.908</v>
      </c>
      <c r="E549" s="11">
        <f t="shared" si="17"/>
        <v>-627.4953150000001</v>
      </c>
      <c r="F549" s="16"/>
    </row>
    <row r="550" spans="1:6" ht="12.75">
      <c r="A550" s="19">
        <v>38209.77212962963</v>
      </c>
      <c r="B550" s="10">
        <v>123.1</v>
      </c>
      <c r="C550" s="13">
        <v>1.763</v>
      </c>
      <c r="D550" s="11">
        <f t="shared" si="16"/>
        <v>217.0253</v>
      </c>
      <c r="E550" s="11">
        <f t="shared" si="17"/>
        <v>-4.257644999999944</v>
      </c>
      <c r="F550" s="16"/>
    </row>
    <row r="551" spans="1:6" ht="12.75">
      <c r="A551" s="19">
        <v>38209.78398148149</v>
      </c>
      <c r="B551" s="10">
        <v>122.4</v>
      </c>
      <c r="C551" s="13">
        <v>1.763</v>
      </c>
      <c r="D551" s="11">
        <f t="shared" si="16"/>
        <v>215.7912</v>
      </c>
      <c r="E551" s="11">
        <f t="shared" si="17"/>
        <v>252.71939999999984</v>
      </c>
      <c r="F551" s="16"/>
    </row>
    <row r="552" spans="1:6" ht="12.75">
      <c r="A552" s="19">
        <v>38209.79583333334</v>
      </c>
      <c r="B552" s="10">
        <v>121.6</v>
      </c>
      <c r="C552" s="13">
        <v>2.377</v>
      </c>
      <c r="D552" s="11">
        <f t="shared" si="16"/>
        <v>289.04319999999996</v>
      </c>
      <c r="E552" s="11">
        <f t="shared" si="17"/>
        <v>-245.73280499999993</v>
      </c>
      <c r="F552" s="16"/>
    </row>
    <row r="553" spans="1:6" ht="12.75">
      <c r="A553" s="19">
        <v>38209.80768518519</v>
      </c>
      <c r="B553" s="10">
        <v>122.3</v>
      </c>
      <c r="C553" s="13">
        <v>1.781</v>
      </c>
      <c r="D553" s="11">
        <f t="shared" si="16"/>
        <v>217.81629999999998</v>
      </c>
      <c r="E553" s="11">
        <f t="shared" si="17"/>
        <v>203.78080500000002</v>
      </c>
      <c r="F553" s="16"/>
    </row>
    <row r="554" spans="1:6" ht="12.75">
      <c r="A554" s="19">
        <v>38209.81953703704</v>
      </c>
      <c r="B554" s="10">
        <v>121.6</v>
      </c>
      <c r="C554" s="13">
        <v>2.277</v>
      </c>
      <c r="D554" s="11">
        <f t="shared" si="16"/>
        <v>276.8832</v>
      </c>
      <c r="E554" s="11">
        <f t="shared" si="17"/>
        <v>705.8175600000002</v>
      </c>
      <c r="F554" s="16"/>
    </row>
    <row r="555" spans="1:6" ht="12.75">
      <c r="A555" s="19">
        <v>38209.83138888889</v>
      </c>
      <c r="B555" s="10">
        <v>122.2</v>
      </c>
      <c r="C555" s="13">
        <v>3.94</v>
      </c>
      <c r="D555" s="11">
        <f t="shared" si="16"/>
        <v>481.468</v>
      </c>
      <c r="E555" s="11">
        <f t="shared" si="17"/>
        <v>-681.5181750000002</v>
      </c>
      <c r="F555" s="16"/>
    </row>
    <row r="556" spans="1:6" ht="12.75">
      <c r="A556" s="19">
        <v>38209.843240740745</v>
      </c>
      <c r="B556" s="10">
        <v>123.5</v>
      </c>
      <c r="C556" s="13">
        <v>2.299</v>
      </c>
      <c r="D556" s="11">
        <f t="shared" si="16"/>
        <v>283.9265</v>
      </c>
      <c r="E556" s="11">
        <f t="shared" si="17"/>
        <v>195.00331500000016</v>
      </c>
      <c r="F556" s="16"/>
    </row>
    <row r="557" spans="1:6" ht="12.75">
      <c r="A557" s="19">
        <v>38209.855092592596</v>
      </c>
      <c r="B557" s="10">
        <v>122.2</v>
      </c>
      <c r="C557" s="13">
        <v>2.786</v>
      </c>
      <c r="D557" s="11">
        <f t="shared" si="16"/>
        <v>340.4492</v>
      </c>
      <c r="E557" s="11">
        <f t="shared" si="17"/>
        <v>300.75719999999995</v>
      </c>
      <c r="F557" s="16"/>
    </row>
    <row r="558" spans="1:6" ht="12.75">
      <c r="A558" s="19">
        <v>38209.866944444446</v>
      </c>
      <c r="B558" s="10">
        <v>121.9</v>
      </c>
      <c r="C558" s="13">
        <v>3.508</v>
      </c>
      <c r="D558" s="11">
        <f t="shared" si="16"/>
        <v>427.6252</v>
      </c>
      <c r="E558" s="11">
        <f t="shared" si="17"/>
        <v>-704.70942</v>
      </c>
      <c r="F558" s="16"/>
    </row>
    <row r="559" spans="1:6" ht="12.75">
      <c r="A559" s="19">
        <v>38209.878796296296</v>
      </c>
      <c r="B559" s="10">
        <v>123.2</v>
      </c>
      <c r="C559" s="13">
        <v>1.813</v>
      </c>
      <c r="D559" s="11">
        <f t="shared" si="16"/>
        <v>223.3616</v>
      </c>
      <c r="E559" s="11">
        <f t="shared" si="17"/>
        <v>420.81582</v>
      </c>
      <c r="F559" s="16"/>
    </row>
    <row r="560" spans="1:6" ht="12.75">
      <c r="A560" s="19">
        <v>38209.89064814815</v>
      </c>
      <c r="B560" s="10">
        <v>122.2</v>
      </c>
      <c r="C560" s="13">
        <v>2.826</v>
      </c>
      <c r="D560" s="11">
        <f t="shared" si="16"/>
        <v>345.3372</v>
      </c>
      <c r="E560" s="11">
        <f t="shared" si="17"/>
        <v>-657.2022300000001</v>
      </c>
      <c r="F560" s="16"/>
    </row>
    <row r="561" spans="1:6" ht="12.75">
      <c r="A561" s="19">
        <v>38209.902500000004</v>
      </c>
      <c r="B561" s="10">
        <v>122.6</v>
      </c>
      <c r="C561" s="13">
        <v>1.263</v>
      </c>
      <c r="D561" s="11">
        <f t="shared" si="16"/>
        <v>154.8438</v>
      </c>
      <c r="E561" s="11">
        <f t="shared" si="17"/>
        <v>8.239290000000041</v>
      </c>
      <c r="F561" s="16"/>
    </row>
    <row r="562" spans="1:6" ht="12.75">
      <c r="A562" s="19">
        <v>38209.914351851854</v>
      </c>
      <c r="B562" s="10">
        <v>124</v>
      </c>
      <c r="C562" s="13">
        <v>1.268</v>
      </c>
      <c r="D562" s="11">
        <f t="shared" si="16"/>
        <v>157.232</v>
      </c>
      <c r="E562" s="11">
        <f t="shared" si="17"/>
        <v>651.1116</v>
      </c>
      <c r="F562" s="16"/>
    </row>
    <row r="563" spans="1:6" ht="12.75">
      <c r="A563" s="19">
        <v>38209.926203703704</v>
      </c>
      <c r="B563" s="10">
        <v>124</v>
      </c>
      <c r="C563" s="13">
        <v>2.79</v>
      </c>
      <c r="D563" s="11">
        <f t="shared" si="16"/>
        <v>345.96</v>
      </c>
      <c r="E563" s="11">
        <f t="shared" si="17"/>
        <v>-651.1116</v>
      </c>
      <c r="F563" s="16"/>
    </row>
    <row r="564" spans="1:6" ht="12.75">
      <c r="A564" s="19">
        <v>38209.938055555554</v>
      </c>
      <c r="B564" s="10">
        <v>124</v>
      </c>
      <c r="C564" s="13">
        <v>1.268</v>
      </c>
      <c r="D564" s="11">
        <f t="shared" si="16"/>
        <v>157.232</v>
      </c>
      <c r="E564" s="11">
        <f t="shared" si="17"/>
        <v>-1.3123799999999322</v>
      </c>
      <c r="F564" s="16"/>
    </row>
    <row r="565" spans="1:6" ht="12.75">
      <c r="A565" s="19">
        <v>38209.94990740741</v>
      </c>
      <c r="B565" s="10">
        <v>123.7</v>
      </c>
      <c r="C565" s="13">
        <v>1.268</v>
      </c>
      <c r="D565" s="11">
        <f t="shared" si="16"/>
        <v>156.85160000000002</v>
      </c>
      <c r="E565" s="11">
        <f t="shared" si="17"/>
        <v>661.292895</v>
      </c>
      <c r="F565" s="16"/>
    </row>
    <row r="566" spans="1:6" ht="12.75">
      <c r="A566" s="19">
        <v>38209.96175925926</v>
      </c>
      <c r="B566" s="10">
        <v>123.9</v>
      </c>
      <c r="C566" s="13">
        <v>2.813</v>
      </c>
      <c r="D566" s="11">
        <f t="shared" si="16"/>
        <v>348.5307</v>
      </c>
      <c r="E566" s="11">
        <f t="shared" si="17"/>
        <v>-652.6057950000002</v>
      </c>
      <c r="F566" s="16"/>
    </row>
    <row r="567" spans="1:6" ht="12.75">
      <c r="A567" s="19">
        <v>38209.97361111111</v>
      </c>
      <c r="B567" s="10">
        <v>124.8</v>
      </c>
      <c r="C567" s="13">
        <v>1.277</v>
      </c>
      <c r="D567" s="11">
        <f t="shared" si="16"/>
        <v>159.3696</v>
      </c>
      <c r="E567" s="11">
        <f t="shared" si="17"/>
        <v>-5.2246799999999824</v>
      </c>
      <c r="F567" s="16"/>
    </row>
    <row r="568" spans="1:6" ht="12.75">
      <c r="A568" s="19">
        <v>38209.98546296296</v>
      </c>
      <c r="B568" s="10">
        <v>124.1</v>
      </c>
      <c r="C568" s="13">
        <v>1.272</v>
      </c>
      <c r="D568" s="11">
        <f t="shared" si="16"/>
        <v>157.8552</v>
      </c>
      <c r="E568" s="11">
        <f t="shared" si="17"/>
        <v>0.8776800000000137</v>
      </c>
      <c r="F568" s="16"/>
    </row>
    <row r="569" spans="1:6" ht="12.75">
      <c r="A569" s="19">
        <v>38209.99731481482</v>
      </c>
      <c r="B569" s="10">
        <v>124.3</v>
      </c>
      <c r="C569" s="13">
        <v>1.272</v>
      </c>
      <c r="D569" s="11">
        <f t="shared" si="16"/>
        <v>158.1096</v>
      </c>
      <c r="E569" s="11">
        <f t="shared" si="17"/>
        <v>1.7036099999999763</v>
      </c>
      <c r="F569" s="16"/>
    </row>
    <row r="570" spans="1:6" ht="12.75">
      <c r="A570" s="19">
        <v>38210.00916666667</v>
      </c>
      <c r="B570" s="10">
        <v>124.2</v>
      </c>
      <c r="C570" s="13">
        <v>1.277</v>
      </c>
      <c r="D570" s="11">
        <f t="shared" si="16"/>
        <v>158.6034</v>
      </c>
      <c r="E570" s="11">
        <f t="shared" si="17"/>
        <v>2.1559049999999886</v>
      </c>
      <c r="F570" s="16"/>
    </row>
    <row r="571" spans="1:6" ht="12.75">
      <c r="A571" s="19">
        <v>38210.02101851852</v>
      </c>
      <c r="B571" s="10">
        <v>124.3</v>
      </c>
      <c r="C571" s="13">
        <v>1.281</v>
      </c>
      <c r="D571" s="11">
        <f t="shared" si="16"/>
        <v>159.2283</v>
      </c>
      <c r="E571" s="11">
        <f t="shared" si="17"/>
        <v>1.3686150000000339</v>
      </c>
      <c r="F571" s="16"/>
    </row>
    <row r="572" spans="1:6" ht="12.75">
      <c r="A572" s="19">
        <v>38210.03287037037</v>
      </c>
      <c r="B572" s="10">
        <v>125</v>
      </c>
      <c r="C572" s="13">
        <v>1.277</v>
      </c>
      <c r="D572" s="11">
        <f t="shared" si="16"/>
        <v>159.625</v>
      </c>
      <c r="E572" s="11">
        <f t="shared" si="17"/>
        <v>703.3687500000001</v>
      </c>
      <c r="F572" s="16"/>
    </row>
    <row r="573" spans="1:6" ht="12.75">
      <c r="A573" s="19">
        <v>38210.04472222222</v>
      </c>
      <c r="B573" s="10">
        <v>125</v>
      </c>
      <c r="C573" s="13">
        <v>2.908</v>
      </c>
      <c r="D573" s="11">
        <f t="shared" si="16"/>
        <v>363.5</v>
      </c>
      <c r="E573" s="11">
        <f t="shared" si="17"/>
        <v>-681.68205</v>
      </c>
      <c r="F573" s="16"/>
    </row>
    <row r="574" spans="1:6" ht="12.75">
      <c r="A574" s="19">
        <v>38210.05657407408</v>
      </c>
      <c r="B574" s="10">
        <v>125.5</v>
      </c>
      <c r="C574" s="13">
        <v>1.322</v>
      </c>
      <c r="D574" s="11">
        <f t="shared" si="16"/>
        <v>165.911</v>
      </c>
      <c r="E574" s="11">
        <f t="shared" si="17"/>
        <v>645.73995</v>
      </c>
      <c r="F574" s="16"/>
    </row>
    <row r="575" spans="1:6" ht="12.75">
      <c r="A575" s="19">
        <v>38210.06842592593</v>
      </c>
      <c r="B575" s="10">
        <v>124.5</v>
      </c>
      <c r="C575" s="13">
        <v>2.836</v>
      </c>
      <c r="D575" s="11">
        <f t="shared" si="16"/>
        <v>353.082</v>
      </c>
      <c r="E575" s="11">
        <f t="shared" si="17"/>
        <v>-1218.1329</v>
      </c>
      <c r="F575" s="16"/>
    </row>
    <row r="576" spans="1:6" ht="12.75">
      <c r="A576" s="19">
        <v>38210.08027777778</v>
      </c>
      <c r="B576" s="10">
        <v>125.1</v>
      </c>
      <c r="C576" s="13">
        <v>0</v>
      </c>
      <c r="D576" s="11">
        <f t="shared" si="16"/>
        <v>0</v>
      </c>
      <c r="E576" s="11">
        <f t="shared" si="17"/>
        <v>0</v>
      </c>
      <c r="F576" s="16"/>
    </row>
    <row r="577" spans="1:6" ht="12.75">
      <c r="A577" s="19">
        <v>38210.09212962963</v>
      </c>
      <c r="B577" s="10">
        <v>124.6</v>
      </c>
      <c r="C577" s="13">
        <v>0</v>
      </c>
      <c r="D577" s="11">
        <f t="shared" si="16"/>
        <v>0</v>
      </c>
      <c r="E577" s="11">
        <f t="shared" si="17"/>
        <v>802.9971600000001</v>
      </c>
      <c r="F577" s="16"/>
    </row>
    <row r="578" spans="1:6" ht="12.75">
      <c r="A578" s="19">
        <v>38210.10398148149</v>
      </c>
      <c r="B578" s="10">
        <v>124.6</v>
      </c>
      <c r="C578" s="13">
        <v>1.868</v>
      </c>
      <c r="D578" s="11">
        <f t="shared" si="16"/>
        <v>232.7528</v>
      </c>
      <c r="E578" s="11">
        <f t="shared" si="17"/>
        <v>-802.9971600000001</v>
      </c>
      <c r="F578" s="16"/>
    </row>
    <row r="579" spans="1:6" ht="12.75">
      <c r="A579" s="19">
        <v>38210.11583333334</v>
      </c>
      <c r="B579" s="10">
        <v>125</v>
      </c>
      <c r="C579" s="13">
        <v>0</v>
      </c>
      <c r="D579" s="11">
        <f t="shared" si="16"/>
        <v>0</v>
      </c>
      <c r="E579" s="11">
        <f t="shared" si="17"/>
        <v>727.8465</v>
      </c>
      <c r="F579" s="16"/>
    </row>
    <row r="580" spans="1:6" ht="12.75">
      <c r="A580" s="19">
        <v>38210.12768518519</v>
      </c>
      <c r="B580" s="10">
        <v>124.1</v>
      </c>
      <c r="C580" s="13">
        <v>1.7</v>
      </c>
      <c r="D580" s="11">
        <f t="shared" si="16"/>
        <v>210.97</v>
      </c>
      <c r="E580" s="11">
        <f t="shared" si="17"/>
        <v>-727.8465</v>
      </c>
      <c r="F580" s="16"/>
    </row>
    <row r="581" spans="1:6" ht="12.75">
      <c r="A581" s="19">
        <v>38210.13953703704</v>
      </c>
      <c r="B581" s="10">
        <v>124.1</v>
      </c>
      <c r="C581" s="13">
        <v>0</v>
      </c>
      <c r="D581" s="11">
        <f t="shared" si="16"/>
        <v>0</v>
      </c>
      <c r="E581" s="11">
        <f t="shared" si="17"/>
        <v>734.85</v>
      </c>
      <c r="F581" s="16"/>
    </row>
    <row r="582" spans="1:6" ht="12.75">
      <c r="A582" s="19">
        <v>38210.151388888895</v>
      </c>
      <c r="B582" s="10">
        <v>125</v>
      </c>
      <c r="C582" s="13">
        <v>1.704</v>
      </c>
      <c r="D582" s="11">
        <f t="shared" si="16"/>
        <v>213</v>
      </c>
      <c r="E582" s="11">
        <f t="shared" si="17"/>
        <v>-734.85</v>
      </c>
      <c r="F582" s="16"/>
    </row>
    <row r="583" spans="1:6" ht="12.75">
      <c r="A583" s="19">
        <v>38210.163240740745</v>
      </c>
      <c r="B583" s="10">
        <v>125.1</v>
      </c>
      <c r="C583" s="13">
        <v>0</v>
      </c>
      <c r="D583" s="11">
        <f t="shared" si="16"/>
        <v>0</v>
      </c>
      <c r="E583" s="11">
        <f t="shared" si="17"/>
        <v>723.191415</v>
      </c>
      <c r="F583" s="16"/>
    </row>
    <row r="584" spans="1:6" ht="12.75">
      <c r="A584" s="19">
        <v>38210.175092592595</v>
      </c>
      <c r="B584" s="10">
        <v>124.7</v>
      </c>
      <c r="C584" s="13">
        <v>1.681</v>
      </c>
      <c r="D584" s="11">
        <f t="shared" si="16"/>
        <v>209.6207</v>
      </c>
      <c r="E584" s="11">
        <f t="shared" si="17"/>
        <v>-723.191415</v>
      </c>
      <c r="F584" s="16"/>
    </row>
    <row r="585" spans="1:6" ht="12.75">
      <c r="A585" s="19">
        <v>38210.186944444446</v>
      </c>
      <c r="B585" s="10">
        <v>124.6</v>
      </c>
      <c r="C585" s="13">
        <v>0</v>
      </c>
      <c r="D585" s="11">
        <f t="shared" si="16"/>
        <v>0</v>
      </c>
      <c r="E585" s="11">
        <f t="shared" si="17"/>
        <v>717.58896</v>
      </c>
      <c r="F585" s="16"/>
    </row>
    <row r="586" spans="1:6" ht="12.75">
      <c r="A586" s="19">
        <v>38210.198796296296</v>
      </c>
      <c r="B586" s="10">
        <v>124.4</v>
      </c>
      <c r="C586" s="13">
        <v>1.672</v>
      </c>
      <c r="D586" s="11">
        <f t="shared" si="16"/>
        <v>207.9968</v>
      </c>
      <c r="E586" s="11">
        <f t="shared" si="17"/>
        <v>-717.58896</v>
      </c>
      <c r="F586" s="16"/>
    </row>
    <row r="587" spans="1:6" ht="12.75">
      <c r="A587" s="19">
        <v>38210.21064814815</v>
      </c>
      <c r="B587" s="10">
        <v>125.5</v>
      </c>
      <c r="C587" s="13">
        <v>0</v>
      </c>
      <c r="D587" s="11">
        <f t="shared" si="16"/>
        <v>0</v>
      </c>
      <c r="E587" s="11">
        <f t="shared" si="17"/>
        <v>718.31622</v>
      </c>
      <c r="F587" s="16"/>
    </row>
    <row r="588" spans="1:6" ht="12.75">
      <c r="A588" s="19">
        <v>38210.2225</v>
      </c>
      <c r="B588" s="10">
        <v>125.2</v>
      </c>
      <c r="C588" s="13">
        <v>1.663</v>
      </c>
      <c r="D588" s="11">
        <f t="shared" si="16"/>
        <v>208.2076</v>
      </c>
      <c r="E588" s="11">
        <f t="shared" si="17"/>
        <v>-718.31622</v>
      </c>
      <c r="F588" s="16"/>
    </row>
    <row r="589" spans="1:6" ht="12.75">
      <c r="A589" s="19">
        <v>38210.234351851854</v>
      </c>
      <c r="B589" s="10">
        <v>124.8</v>
      </c>
      <c r="C589" s="13">
        <v>0</v>
      </c>
      <c r="D589" s="11">
        <f aca="true" t="shared" si="18" ref="D589:D602">(B589*C589)</f>
        <v>0</v>
      </c>
      <c r="E589" s="11">
        <f aca="true" t="shared" si="19" ref="E589:E601">(D590-D589)*3.45</f>
        <v>707.43078</v>
      </c>
      <c r="F589" s="16"/>
    </row>
    <row r="590" spans="1:6" ht="12.75">
      <c r="A590" s="19">
        <v>38210.246203703704</v>
      </c>
      <c r="B590" s="10">
        <v>123.6</v>
      </c>
      <c r="C590" s="13">
        <v>1.659</v>
      </c>
      <c r="D590" s="11">
        <f t="shared" si="18"/>
        <v>205.0524</v>
      </c>
      <c r="E590" s="11">
        <f t="shared" si="19"/>
        <v>59.08470000000002</v>
      </c>
      <c r="F590" s="16"/>
    </row>
    <row r="591" spans="1:6" ht="12.75">
      <c r="A591" s="19">
        <v>38210.25805555556</v>
      </c>
      <c r="B591" s="10">
        <v>124.4</v>
      </c>
      <c r="C591" s="13">
        <v>1.786</v>
      </c>
      <c r="D591" s="11">
        <f t="shared" si="18"/>
        <v>222.1784</v>
      </c>
      <c r="E591" s="11">
        <f t="shared" si="19"/>
        <v>625.8099899999999</v>
      </c>
      <c r="F591" s="16"/>
    </row>
    <row r="592" spans="1:6" ht="12.75">
      <c r="A592" s="19">
        <v>38210.26990740741</v>
      </c>
      <c r="B592" s="10">
        <v>125.1</v>
      </c>
      <c r="C592" s="13">
        <v>3.226</v>
      </c>
      <c r="D592" s="11">
        <f t="shared" si="18"/>
        <v>403.57259999999997</v>
      </c>
      <c r="E592" s="11">
        <f t="shared" si="19"/>
        <v>-398.50225500000005</v>
      </c>
      <c r="F592" s="16"/>
    </row>
    <row r="593" spans="1:6" ht="12.75">
      <c r="A593" s="19">
        <v>38210.28175925926</v>
      </c>
      <c r="B593" s="10">
        <v>125.3</v>
      </c>
      <c r="C593" s="13">
        <v>2.299</v>
      </c>
      <c r="D593" s="11">
        <f t="shared" si="18"/>
        <v>288.06469999999996</v>
      </c>
      <c r="E593" s="11">
        <f t="shared" si="19"/>
        <v>-227.61029999999988</v>
      </c>
      <c r="F593" s="16"/>
    </row>
    <row r="594" spans="1:6" ht="12.75">
      <c r="A594" s="19">
        <v>38210.29361111111</v>
      </c>
      <c r="B594" s="10">
        <v>124.7</v>
      </c>
      <c r="C594" s="13">
        <v>1.781</v>
      </c>
      <c r="D594" s="11">
        <f t="shared" si="18"/>
        <v>222.0907</v>
      </c>
      <c r="E594" s="11">
        <f t="shared" si="19"/>
        <v>659.08938</v>
      </c>
      <c r="F594" s="16"/>
    </row>
    <row r="595" spans="1:6" ht="12.75">
      <c r="A595" s="19">
        <v>38210.30546296296</v>
      </c>
      <c r="B595" s="10">
        <v>124.7</v>
      </c>
      <c r="C595" s="13">
        <v>3.313</v>
      </c>
      <c r="D595" s="11">
        <f t="shared" si="18"/>
        <v>413.1311</v>
      </c>
      <c r="E595" s="11">
        <f t="shared" si="19"/>
        <v>-1250.5353</v>
      </c>
      <c r="F595" s="16"/>
    </row>
    <row r="596" spans="1:6" ht="12.75">
      <c r="A596" s="19">
        <v>38210.31731481482</v>
      </c>
      <c r="B596" s="10">
        <v>125.7</v>
      </c>
      <c r="C596" s="13">
        <v>0.403</v>
      </c>
      <c r="D596" s="11">
        <f t="shared" si="18"/>
        <v>50.65710000000001</v>
      </c>
      <c r="E596" s="11">
        <f t="shared" si="19"/>
        <v>-174.76699500000004</v>
      </c>
      <c r="F596" s="16"/>
    </row>
    <row r="597" spans="1:6" ht="12.75">
      <c r="A597" s="19">
        <v>38210.32916666667</v>
      </c>
      <c r="B597" s="10">
        <v>125.7</v>
      </c>
      <c r="C597" s="13">
        <v>0</v>
      </c>
      <c r="D597" s="11">
        <f t="shared" si="18"/>
        <v>0</v>
      </c>
      <c r="E597" s="11">
        <f t="shared" si="19"/>
        <v>0</v>
      </c>
      <c r="F597" s="16"/>
    </row>
    <row r="598" spans="1:6" ht="12.75">
      <c r="A598" s="19">
        <v>38210.34101851852</v>
      </c>
      <c r="B598" s="10">
        <v>125.5</v>
      </c>
      <c r="C598" s="13">
        <v>0</v>
      </c>
      <c r="D598" s="11">
        <f t="shared" si="18"/>
        <v>0</v>
      </c>
      <c r="E598" s="11">
        <f t="shared" si="19"/>
        <v>0</v>
      </c>
      <c r="F598" s="16"/>
    </row>
    <row r="599" spans="1:6" ht="12.75">
      <c r="A599" s="19">
        <v>38210.35287037037</v>
      </c>
      <c r="B599" s="10">
        <v>125</v>
      </c>
      <c r="C599" s="13">
        <v>0</v>
      </c>
      <c r="D599" s="11">
        <f t="shared" si="18"/>
        <v>0</v>
      </c>
      <c r="E599" s="11">
        <f t="shared" si="19"/>
        <v>733.4686200000001</v>
      </c>
      <c r="F599" s="16"/>
    </row>
    <row r="600" spans="1:6" ht="12.75">
      <c r="A600" s="19">
        <v>38210.36472222223</v>
      </c>
      <c r="B600" s="10">
        <v>124.4</v>
      </c>
      <c r="C600" s="13">
        <v>1.709</v>
      </c>
      <c r="D600" s="11">
        <f t="shared" si="18"/>
        <v>212.5996</v>
      </c>
      <c r="E600" s="11">
        <f t="shared" si="19"/>
        <v>-733.4686200000001</v>
      </c>
      <c r="F600" s="16"/>
    </row>
    <row r="601" spans="1:6" ht="12.75">
      <c r="A601" s="19">
        <v>38210.37657407408</v>
      </c>
      <c r="B601" s="10">
        <v>124.3</v>
      </c>
      <c r="C601" s="13">
        <v>0</v>
      </c>
      <c r="D601" s="11">
        <f t="shared" si="18"/>
        <v>0</v>
      </c>
      <c r="E601" s="11">
        <f t="shared" si="19"/>
        <v>714.14586</v>
      </c>
      <c r="F601" s="16"/>
    </row>
    <row r="602" spans="1:6" ht="12.75">
      <c r="A602" s="19">
        <v>38210.38842592593</v>
      </c>
      <c r="B602" s="10">
        <v>124.1</v>
      </c>
      <c r="C602" s="13">
        <v>1.668</v>
      </c>
      <c r="D602" s="11">
        <f t="shared" si="18"/>
        <v>206.9988</v>
      </c>
      <c r="E602" s="12"/>
      <c r="F602" s="16"/>
    </row>
    <row r="603" spans="1:6" ht="12.75">
      <c r="A603" s="19"/>
      <c r="B603" s="10"/>
      <c r="C603" s="13"/>
      <c r="D603" s="11"/>
      <c r="E603" s="12"/>
      <c r="F603" s="16"/>
    </row>
    <row r="604" spans="1:6" ht="12.75">
      <c r="A604" s="19"/>
      <c r="B604" s="10"/>
      <c r="C604" s="13"/>
      <c r="D604" s="11"/>
      <c r="E604" s="12"/>
      <c r="F604" s="16"/>
    </row>
    <row r="605" spans="1:6" ht="12.75">
      <c r="A605" s="22"/>
      <c r="B605" s="22"/>
      <c r="C605" s="22"/>
      <c r="D605" s="15"/>
      <c r="E605" s="15"/>
      <c r="F605" s="15"/>
    </row>
    <row r="606" spans="1:6" ht="12.75">
      <c r="A606" s="22"/>
      <c r="B606" s="22"/>
      <c r="C606" s="22"/>
      <c r="D606" s="15"/>
      <c r="E606" s="15"/>
      <c r="F606" s="15"/>
    </row>
    <row r="607" spans="1:6" ht="12.75">
      <c r="A607" s="22"/>
      <c r="B607" s="22"/>
      <c r="C607" s="22"/>
      <c r="D607" s="15"/>
      <c r="E607" s="15"/>
      <c r="F607" s="15"/>
    </row>
    <row r="608" spans="1:6" ht="12.75">
      <c r="A608" s="22"/>
      <c r="B608" s="22"/>
      <c r="C608" s="22"/>
      <c r="D608" s="15"/>
      <c r="E608" s="15"/>
      <c r="F608" s="15"/>
    </row>
    <row r="609" spans="1:6" ht="12.75">
      <c r="A609" s="22"/>
      <c r="B609" s="22"/>
      <c r="C609" s="22"/>
      <c r="D609" s="15"/>
      <c r="E609" s="15"/>
      <c r="F609" s="15"/>
    </row>
    <row r="610" spans="1:6" ht="12.75">
      <c r="A610" s="22"/>
      <c r="B610" s="22"/>
      <c r="C610" s="22"/>
      <c r="D610" s="15"/>
      <c r="E610" s="15"/>
      <c r="F610" s="15"/>
    </row>
    <row r="611" spans="1:6" ht="12.75">
      <c r="A611" s="22"/>
      <c r="B611" s="22"/>
      <c r="C611" s="22"/>
      <c r="D611" s="15"/>
      <c r="E611" s="15"/>
      <c r="F611" s="15"/>
    </row>
    <row r="612" spans="1:6" ht="12.75">
      <c r="A612" s="22"/>
      <c r="B612" s="22"/>
      <c r="C612" s="22"/>
      <c r="D612" s="15"/>
      <c r="E612" s="15"/>
      <c r="F612" s="15"/>
    </row>
    <row r="613" spans="1:6" ht="12.75">
      <c r="A613" s="22"/>
      <c r="B613" s="22"/>
      <c r="C613" s="22"/>
      <c r="D613" s="15"/>
      <c r="E613" s="15"/>
      <c r="F613" s="15"/>
    </row>
    <row r="614" spans="1:6" ht="12.75">
      <c r="A614" s="22"/>
      <c r="B614" s="22"/>
      <c r="C614" s="22"/>
      <c r="D614" s="15"/>
      <c r="E614" s="15"/>
      <c r="F614" s="15"/>
    </row>
    <row r="615" spans="1:6" ht="12.75">
      <c r="A615" s="22"/>
      <c r="B615" s="22"/>
      <c r="C615" s="22"/>
      <c r="D615" s="15"/>
      <c r="E615" s="15"/>
      <c r="F615" s="15"/>
    </row>
    <row r="616" spans="1:6" ht="12.75">
      <c r="A616" s="22"/>
      <c r="B616" s="22"/>
      <c r="C616" s="22"/>
      <c r="D616" s="15"/>
      <c r="E616" s="15"/>
      <c r="F616" s="15"/>
    </row>
    <row r="617" spans="1:6" ht="12.75">
      <c r="A617" s="22"/>
      <c r="B617" s="22"/>
      <c r="C617" s="22"/>
      <c r="D617" s="15"/>
      <c r="E617" s="15"/>
      <c r="F617" s="15"/>
    </row>
    <row r="618" spans="1:6" ht="12.75">
      <c r="A618" s="22"/>
      <c r="B618" s="22"/>
      <c r="C618" s="22"/>
      <c r="D618" s="15"/>
      <c r="E618" s="15"/>
      <c r="F618" s="15"/>
    </row>
    <row r="619" spans="1:6" ht="12.75">
      <c r="A619" s="22"/>
      <c r="B619" s="22"/>
      <c r="C619" s="22"/>
      <c r="D619" s="15"/>
      <c r="E619" s="15"/>
      <c r="F619" s="15"/>
    </row>
    <row r="620" spans="1:6" ht="12.75">
      <c r="A620" s="22"/>
      <c r="B620" s="22"/>
      <c r="C620" s="22"/>
      <c r="D620" s="15"/>
      <c r="E620" s="15"/>
      <c r="F620" s="15"/>
    </row>
    <row r="621" spans="1:6" ht="12.75">
      <c r="A621" s="22"/>
      <c r="B621" s="22"/>
      <c r="C621" s="22"/>
      <c r="D621" s="15"/>
      <c r="E621" s="15"/>
      <c r="F621" s="15"/>
    </row>
    <row r="622" spans="1:6" ht="12.75">
      <c r="A622" s="22"/>
      <c r="B622" s="22"/>
      <c r="C622" s="22"/>
      <c r="D622" s="15"/>
      <c r="E622" s="15"/>
      <c r="F622" s="15"/>
    </row>
    <row r="623" spans="1:6" ht="12.75">
      <c r="A623" s="22"/>
      <c r="B623" s="22"/>
      <c r="C623" s="22"/>
      <c r="D623" s="15"/>
      <c r="E623" s="15"/>
      <c r="F623" s="15"/>
    </row>
    <row r="624" spans="1:6" ht="12.75">
      <c r="A624" s="22"/>
      <c r="B624" s="22"/>
      <c r="C624" s="22"/>
      <c r="D624" s="15"/>
      <c r="E624" s="15"/>
      <c r="F624" s="15"/>
    </row>
    <row r="625" spans="1:6" ht="12.75">
      <c r="A625" s="22"/>
      <c r="B625" s="22"/>
      <c r="C625" s="22"/>
      <c r="D625" s="15"/>
      <c r="E625" s="15"/>
      <c r="F625" s="15"/>
    </row>
    <row r="626" spans="1:6" ht="12.75">
      <c r="A626" s="22"/>
      <c r="B626" s="22"/>
      <c r="C626" s="22"/>
      <c r="D626" s="15"/>
      <c r="E626" s="15"/>
      <c r="F626" s="15"/>
    </row>
    <row r="627" spans="1:6" ht="12.75">
      <c r="A627" s="22"/>
      <c r="B627" s="22"/>
      <c r="C627" s="22"/>
      <c r="D627" s="15"/>
      <c r="E627" s="15"/>
      <c r="F627" s="15"/>
    </row>
    <row r="628" spans="1:6" ht="12.75">
      <c r="A628" s="22"/>
      <c r="B628" s="22"/>
      <c r="C628" s="22"/>
      <c r="D628" s="15"/>
      <c r="E628" s="15"/>
      <c r="F628" s="15"/>
    </row>
    <row r="629" spans="1:6" ht="12.75">
      <c r="A629" s="22"/>
      <c r="B629" s="22"/>
      <c r="C629" s="22"/>
      <c r="D629" s="15"/>
      <c r="E629" s="15"/>
      <c r="F629" s="15"/>
    </row>
    <row r="630" spans="1:6" ht="12.75">
      <c r="A630" s="22"/>
      <c r="B630" s="22"/>
      <c r="C630" s="22"/>
      <c r="D630" s="15"/>
      <c r="E630" s="15"/>
      <c r="F630" s="15"/>
    </row>
    <row r="631" spans="1:6" ht="12.75">
      <c r="A631" s="22"/>
      <c r="B631" s="22"/>
      <c r="C631" s="22"/>
      <c r="D631" s="15"/>
      <c r="E631" s="15"/>
      <c r="F631" s="15"/>
    </row>
    <row r="632" spans="1:6" ht="12.75">
      <c r="A632" s="22"/>
      <c r="B632" s="22"/>
      <c r="C632" s="22"/>
      <c r="D632" s="15"/>
      <c r="E632" s="15"/>
      <c r="F632" s="15"/>
    </row>
    <row r="633" spans="1:6" ht="12.75">
      <c r="A633" s="22"/>
      <c r="B633" s="22"/>
      <c r="C633" s="22"/>
      <c r="D633" s="15"/>
      <c r="E633" s="15"/>
      <c r="F633" s="15"/>
    </row>
    <row r="634" spans="1:6" ht="12.75">
      <c r="A634" s="22"/>
      <c r="B634" s="22"/>
      <c r="C634" s="22"/>
      <c r="D634" s="15"/>
      <c r="E634" s="15"/>
      <c r="F634" s="15"/>
    </row>
    <row r="635" spans="1:6" ht="12.75">
      <c r="A635" s="22"/>
      <c r="B635" s="22"/>
      <c r="C635" s="22"/>
      <c r="D635" s="15"/>
      <c r="E635" s="15"/>
      <c r="F635" s="15"/>
    </row>
    <row r="636" spans="1:6" ht="12.75">
      <c r="A636" s="22"/>
      <c r="B636" s="22"/>
      <c r="C636" s="22"/>
      <c r="D636" s="15"/>
      <c r="E636" s="15"/>
      <c r="F636" s="15"/>
    </row>
    <row r="637" spans="1:6" ht="12.75">
      <c r="A637" s="22"/>
      <c r="B637" s="22"/>
      <c r="C637" s="22"/>
      <c r="D637" s="15"/>
      <c r="E637" s="15"/>
      <c r="F637" s="15"/>
    </row>
    <row r="638" spans="1:6" ht="12.75">
      <c r="A638" s="22"/>
      <c r="B638" s="22"/>
      <c r="C638" s="22"/>
      <c r="D638" s="15"/>
      <c r="E638" s="15"/>
      <c r="F638" s="15"/>
    </row>
    <row r="639" spans="1:6" ht="12.75">
      <c r="A639" s="22"/>
      <c r="B639" s="22"/>
      <c r="C639" s="22"/>
      <c r="D639" s="15"/>
      <c r="E639" s="15"/>
      <c r="F639" s="15"/>
    </row>
    <row r="640" spans="1:6" ht="12.75">
      <c r="A640" s="22"/>
      <c r="B640" s="22"/>
      <c r="C640" s="22"/>
      <c r="D640" s="15"/>
      <c r="E640" s="15"/>
      <c r="F640" s="15"/>
    </row>
    <row r="641" spans="1:6" ht="12.75">
      <c r="A641" s="22"/>
      <c r="B641" s="22"/>
      <c r="C641" s="22"/>
      <c r="D641" s="15"/>
      <c r="E641" s="15"/>
      <c r="F641" s="15"/>
    </row>
    <row r="642" spans="1:6" ht="12.75">
      <c r="A642" s="22"/>
      <c r="B642" s="22"/>
      <c r="C642" s="22"/>
      <c r="D642" s="15"/>
      <c r="E642" s="15"/>
      <c r="F642" s="15"/>
    </row>
    <row r="643" spans="1:6" ht="12.75">
      <c r="A643" s="22"/>
      <c r="B643" s="22"/>
      <c r="C643" s="22"/>
      <c r="D643" s="15"/>
      <c r="E643" s="15"/>
      <c r="F643" s="15"/>
    </row>
    <row r="644" spans="1:6" ht="12.75">
      <c r="A644" s="22"/>
      <c r="B644" s="22"/>
      <c r="C644" s="22"/>
      <c r="D644" s="15"/>
      <c r="E644" s="15"/>
      <c r="F644" s="15"/>
    </row>
    <row r="645" spans="1:6" ht="12.75">
      <c r="A645" s="22"/>
      <c r="B645" s="22"/>
      <c r="C645" s="22"/>
      <c r="D645" s="15"/>
      <c r="E645" s="15"/>
      <c r="F645" s="15"/>
    </row>
    <row r="646" spans="1:6" ht="12.75">
      <c r="A646" s="22"/>
      <c r="B646" s="22"/>
      <c r="C646" s="22"/>
      <c r="D646" s="15"/>
      <c r="E646" s="15"/>
      <c r="F646" s="15"/>
    </row>
    <row r="647" spans="1:6" ht="12.75">
      <c r="A647" s="22"/>
      <c r="B647" s="22"/>
      <c r="C647" s="22"/>
      <c r="D647" s="15"/>
      <c r="E647" s="15"/>
      <c r="F647" s="15"/>
    </row>
    <row r="648" spans="1:6" ht="12.75">
      <c r="A648" s="22"/>
      <c r="B648" s="22"/>
      <c r="C648" s="22"/>
      <c r="D648" s="15"/>
      <c r="E648" s="15"/>
      <c r="F648" s="15"/>
    </row>
    <row r="649" spans="1:6" ht="12.75">
      <c r="A649" s="22"/>
      <c r="B649" s="22"/>
      <c r="C649" s="22"/>
      <c r="D649" s="15"/>
      <c r="E649" s="15"/>
      <c r="F649" s="15"/>
    </row>
    <row r="650" spans="1:6" ht="12.75">
      <c r="A650" s="22"/>
      <c r="B650" s="22"/>
      <c r="C650" s="22"/>
      <c r="D650" s="15"/>
      <c r="E650" s="15"/>
      <c r="F650" s="15"/>
    </row>
    <row r="651" spans="1:6" ht="12.75">
      <c r="A651" s="22"/>
      <c r="B651" s="22"/>
      <c r="C651" s="22"/>
      <c r="D651" s="15"/>
      <c r="E651" s="15"/>
      <c r="F651" s="15"/>
    </row>
    <row r="652" spans="1:6" ht="12.75">
      <c r="A652" s="22"/>
      <c r="B652" s="22"/>
      <c r="C652" s="22"/>
      <c r="D652" s="15"/>
      <c r="E652" s="15"/>
      <c r="F652" s="15"/>
    </row>
    <row r="653" spans="1:6" ht="12.75">
      <c r="A653" s="22"/>
      <c r="B653" s="22"/>
      <c r="C653" s="22"/>
      <c r="D653" s="15"/>
      <c r="E653" s="15"/>
      <c r="F653" s="15"/>
    </row>
    <row r="654" spans="1:6" ht="12.75">
      <c r="A654" s="22"/>
      <c r="B654" s="22"/>
      <c r="C654" s="22"/>
      <c r="D654" s="15"/>
      <c r="E654" s="15"/>
      <c r="F654" s="15"/>
    </row>
    <row r="655" spans="1:6" ht="12.75">
      <c r="A655" s="22"/>
      <c r="B655" s="22"/>
      <c r="C655" s="22"/>
      <c r="D655" s="15"/>
      <c r="E655" s="15"/>
      <c r="F655" s="15"/>
    </row>
    <row r="656" spans="1:6" ht="12.75">
      <c r="A656" s="22"/>
      <c r="B656" s="22"/>
      <c r="C656" s="22"/>
      <c r="D656" s="15"/>
      <c r="E656" s="15"/>
      <c r="F656" s="15"/>
    </row>
    <row r="657" spans="1:6" ht="12.75">
      <c r="A657" s="22"/>
      <c r="B657" s="22"/>
      <c r="C657" s="22"/>
      <c r="D657" s="15"/>
      <c r="E657" s="15"/>
      <c r="F657" s="15"/>
    </row>
    <row r="658" spans="1:6" ht="12.75">
      <c r="A658" s="22"/>
      <c r="B658" s="22"/>
      <c r="C658" s="22"/>
      <c r="D658" s="15"/>
      <c r="E658" s="15"/>
      <c r="F658" s="15"/>
    </row>
    <row r="659" spans="1:6" ht="12.75">
      <c r="A659" s="22"/>
      <c r="B659" s="22"/>
      <c r="C659" s="22"/>
      <c r="D659" s="15"/>
      <c r="E659" s="15"/>
      <c r="F659" s="15"/>
    </row>
    <row r="660" spans="1:6" ht="12.75">
      <c r="A660" s="22"/>
      <c r="B660" s="22"/>
      <c r="C660" s="22"/>
      <c r="D660" s="15"/>
      <c r="E660" s="15"/>
      <c r="F660" s="15"/>
    </row>
    <row r="661" spans="1:6" ht="12.75">
      <c r="A661" s="22"/>
      <c r="B661" s="22"/>
      <c r="C661" s="22"/>
      <c r="D661" s="15"/>
      <c r="E661" s="15"/>
      <c r="F661" s="15"/>
    </row>
    <row r="662" spans="1:6" ht="12.75">
      <c r="A662" s="22"/>
      <c r="B662" s="22"/>
      <c r="C662" s="22"/>
      <c r="D662" s="15"/>
      <c r="E662" s="15"/>
      <c r="F662" s="15"/>
    </row>
    <row r="663" spans="1:6" ht="12.75">
      <c r="A663" s="22"/>
      <c r="B663" s="22"/>
      <c r="C663" s="22"/>
      <c r="D663" s="15"/>
      <c r="E663" s="15"/>
      <c r="F663" s="15"/>
    </row>
    <row r="664" spans="1:6" ht="12.75">
      <c r="A664" s="22"/>
      <c r="B664" s="22"/>
      <c r="C664" s="22"/>
      <c r="D664" s="15"/>
      <c r="E664" s="15"/>
      <c r="F664" s="15"/>
    </row>
    <row r="665" spans="1:6" ht="12.75">
      <c r="A665" s="22"/>
      <c r="B665" s="22"/>
      <c r="C665" s="22"/>
      <c r="D665" s="15"/>
      <c r="E665" s="15"/>
      <c r="F665" s="15"/>
    </row>
    <row r="666" spans="1:6" ht="12.75">
      <c r="A666" s="22"/>
      <c r="B666" s="22"/>
      <c r="C666" s="22"/>
      <c r="D666" s="15"/>
      <c r="E666" s="15"/>
      <c r="F666" s="15"/>
    </row>
    <row r="667" spans="1:6" ht="12.75">
      <c r="A667" s="22"/>
      <c r="B667" s="22"/>
      <c r="C667" s="22"/>
      <c r="D667" s="15"/>
      <c r="E667" s="15"/>
      <c r="F667" s="15"/>
    </row>
    <row r="668" spans="1:6" ht="12.75">
      <c r="A668" s="22"/>
      <c r="B668" s="22"/>
      <c r="C668" s="22"/>
      <c r="D668" s="15"/>
      <c r="E668" s="15"/>
      <c r="F668" s="15"/>
    </row>
    <row r="669" spans="1:6" ht="12.75">
      <c r="A669" s="22"/>
      <c r="B669" s="22"/>
      <c r="C669" s="22"/>
      <c r="D669" s="15"/>
      <c r="E669" s="15"/>
      <c r="F669" s="15"/>
    </row>
    <row r="670" spans="1:6" ht="12.75">
      <c r="A670" s="22"/>
      <c r="B670" s="22"/>
      <c r="C670" s="22"/>
      <c r="D670" s="15"/>
      <c r="E670" s="15"/>
      <c r="F670" s="15"/>
    </row>
    <row r="671" spans="1:6" ht="13.5" customHeight="1">
      <c r="A671" s="22"/>
      <c r="B671" s="22"/>
      <c r="C671" s="22"/>
      <c r="D671" s="15"/>
      <c r="E671" s="15"/>
      <c r="F671" s="15"/>
    </row>
    <row r="672" spans="1:6" ht="12.75">
      <c r="A672" s="15"/>
      <c r="B672" s="15"/>
      <c r="C672" s="15"/>
      <c r="D672" s="15"/>
      <c r="E672" s="15"/>
      <c r="F672" s="15"/>
    </row>
    <row r="673" spans="1:6" ht="12.75">
      <c r="A673" s="15"/>
      <c r="B673" s="15"/>
      <c r="C673" s="15"/>
      <c r="D673" s="15"/>
      <c r="E673" s="15"/>
      <c r="F673" s="15"/>
    </row>
    <row r="674" spans="1:6" ht="12.75">
      <c r="A674" s="15"/>
      <c r="B674" s="15"/>
      <c r="C674" s="15"/>
      <c r="D674" s="15"/>
      <c r="E674" s="15"/>
      <c r="F674" s="15"/>
    </row>
    <row r="675" spans="1:6" ht="12.75">
      <c r="A675" s="15"/>
      <c r="B675" s="15"/>
      <c r="C675" s="15"/>
      <c r="D675" s="15"/>
      <c r="E675" s="15"/>
      <c r="F675" s="15"/>
    </row>
    <row r="676" spans="1:6" ht="12.75">
      <c r="A676" s="15"/>
      <c r="B676" s="15"/>
      <c r="C676" s="15"/>
      <c r="D676" s="15"/>
      <c r="E676" s="15"/>
      <c r="F676" s="15"/>
    </row>
    <row r="677" spans="1:6" ht="12.75">
      <c r="A677" s="15"/>
      <c r="B677" s="15"/>
      <c r="C677" s="15"/>
      <c r="D677" s="15"/>
      <c r="E677" s="15"/>
      <c r="F677" s="15"/>
    </row>
    <row r="678" spans="1:6" ht="12.75">
      <c r="A678" s="15"/>
      <c r="B678" s="15"/>
      <c r="C678" s="15"/>
      <c r="D678" s="15"/>
      <c r="E678" s="15"/>
      <c r="F678" s="15"/>
    </row>
    <row r="679" spans="1:6" ht="12.75">
      <c r="A679" s="15"/>
      <c r="B679" s="15"/>
      <c r="C679" s="15"/>
      <c r="D679" s="15"/>
      <c r="E679" s="15"/>
      <c r="F679" s="15"/>
    </row>
  </sheetData>
  <mergeCells count="4">
    <mergeCell ref="A1:F1"/>
    <mergeCell ref="A2:F2"/>
    <mergeCell ref="A3:F3"/>
    <mergeCell ref="A4:B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</dc:creator>
  <cp:keywords/>
  <dc:description/>
  <cp:lastModifiedBy>patricio</cp:lastModifiedBy>
  <dcterms:created xsi:type="dcterms:W3CDTF">2004-10-08T12:17:53Z</dcterms:created>
  <dcterms:modified xsi:type="dcterms:W3CDTF">2004-10-12T17:55:28Z</dcterms:modified>
  <cp:category/>
  <cp:version/>
  <cp:contentType/>
  <cp:contentStatus/>
</cp:coreProperties>
</file>