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95" windowHeight="8190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<sst xmlns="http://schemas.openxmlformats.org/spreadsheetml/2006/main" count="24" uniqueCount="23">
  <si>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ENERGIAS RENOVABLES   "SOLAR QUEST"</t>
  </si>
  <si>
    <t>Participación estudiantil "200horas de servicio a la comunidad"</t>
  </si>
  <si>
    <t>Datos Recolectados de Forma individual "WATTS-UP"</t>
  </si>
  <si>
    <t>COLEGIO IGNACIO HERNANDEZ</t>
  </si>
  <si>
    <t>Estudiante</t>
  </si>
  <si>
    <t>Lorena Sotomayor</t>
  </si>
  <si>
    <t>Fecha de conexión</t>
  </si>
  <si>
    <t>Hora de conexión</t>
  </si>
  <si>
    <t xml:space="preserve">Equipo </t>
  </si>
  <si>
    <t>Fecha de desconexión</t>
  </si>
  <si>
    <t>Hora de desconexión</t>
  </si>
  <si>
    <t>Datos Recopilados</t>
  </si>
  <si>
    <t>Tiempo de Conexión</t>
  </si>
  <si>
    <t>Vatios por hora</t>
  </si>
  <si>
    <t>Consumo por Hora</t>
  </si>
  <si>
    <t>Total de Consumo</t>
  </si>
  <si>
    <t>FECHA</t>
  </si>
  <si>
    <t>Voltaje</t>
  </si>
  <si>
    <t>Amperio</t>
  </si>
  <si>
    <t>Volts</t>
  </si>
  <si>
    <t>Amps</t>
  </si>
  <si>
    <t>Casa</t>
  </si>
  <si>
    <t>Medidor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</si>
</sst>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</numFmts>
  <fonts count="13">
    <font>
      <sz val="10"/>
      <name val="Arial"/>
      <family val="0"/>
    </font>
    <font>
      <sz val="8"/>
      <name val="Arial"/>
      <family val="0"/>
    </font>
    <font>
      <sz val="18"/>
      <name val="Allegro BT"/>
      <family val="5"/>
    </font>
    <font>
      <sz val="14"/>
      <name val="Bremen Bd BT"/>
      <family val="5"/>
    </font>
    <font>
      <sz val="10"/>
      <name val="Benguiat Bk BT"/>
      <family val="1"/>
    </font>
    <font>
      <b/>
      <sz val="10"/>
      <name val="Arial"/>
      <family val="2"/>
    </font>
    <font>
      <sz val="10"/>
      <color indexed="53"/>
      <name val="Bremen Bd BT"/>
      <family val="5"/>
    </font>
    <font>
      <sz val="10"/>
      <color indexed="12"/>
      <name val="Comic Sans MS"/>
      <family val="4"/>
    </font>
    <font>
      <sz val="10"/>
      <color indexed="10"/>
      <name val="Bremen Bd BT"/>
      <family val="5"/>
    </font>
    <font>
      <sz val="10"/>
      <color indexed="60"/>
      <name val="Benguiat Bk BT"/>
      <family val="1"/>
    </font>
    <font>
      <sz val="10"/>
      <color indexed="56"/>
      <name val="Benguiat Bk BT"/>
      <family val="1"/>
    </font>
    <font>
      <b/>
      <sz val="10"/>
      <color indexed="56"/>
      <name val="Benguiat Bk BT"/>
      <family val="1"/>
    </font>
    <font>
      <sz val="14"/>
      <name val="Georgia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2" fontId="0" fillId="2" borderId="1" xfId="0" applyNumberFormat="1" applyFill="1" applyBorder="1" applyAlignment="1">
      <alignment horizontal="center"/>
    </xf>
    <xf numFmtId="22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2" fontId="0" fillId="2" borderId="8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2" fontId="0" fillId="2" borderId="12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20" fontId="0" fillId="4" borderId="13" xfId="0" applyNumberForma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wrapText="1"/>
    </xf>
    <xf numFmtId="20" fontId="0" fillId="4" borderId="13" xfId="0" applyNumberForma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6"/>
  <sheetViews>
    <sheetView tabSelected="1" workbookViewId="0" topLeftCell="A1">
      <selection activeCell="C5" sqref="C5"/>
    </sheetView>
  </sheetViews>
  <sheetFormatPr defaultColWidth="11.421875" defaultRowHeight="12.75"/>
  <cols>
    <col min="1" max="1" width="21.57421875" style="2" customWidth="1"/>
    <col min="2" max="2" width="19.421875" style="0" customWidth="1"/>
    <col min="3" max="3" width="20.140625" style="0" customWidth="1"/>
    <col min="4" max="4" width="22.421875" style="0" customWidth="1"/>
    <col min="5" max="5" width="20.421875" style="0" customWidth="1"/>
    <col min="6" max="6" width="25.00390625" style="0" customWidth="1"/>
    <col min="7" max="7" width="14.140625" style="0" customWidth="1"/>
  </cols>
  <sheetData>
    <row r="1" spans="1:6" ht="23.25">
      <c r="A1" s="43" t="s">
        <v>0</v>
      </c>
      <c r="B1" s="43"/>
      <c r="C1" s="43"/>
      <c r="D1" s="43"/>
      <c r="E1" s="43"/>
      <c r="F1" s="44"/>
    </row>
    <row r="2" spans="1:6" ht="18">
      <c r="A2" s="45" t="s">
        <v>1</v>
      </c>
      <c r="B2" s="46"/>
      <c r="C2" s="46"/>
      <c r="D2" s="46"/>
      <c r="E2" s="46"/>
      <c r="F2" s="47"/>
    </row>
    <row r="3" spans="1:6" ht="17.25" customHeight="1">
      <c r="A3" s="48" t="s">
        <v>2</v>
      </c>
      <c r="B3" s="49"/>
      <c r="C3" s="49"/>
      <c r="D3" s="49"/>
      <c r="E3" s="49"/>
      <c r="F3" s="50"/>
    </row>
    <row r="4" spans="1:6" ht="16.5" customHeight="1">
      <c r="A4" s="51" t="s">
        <v>3</v>
      </c>
      <c r="B4" s="52"/>
      <c r="C4" s="52"/>
      <c r="D4" s="52"/>
      <c r="E4" s="37" t="s">
        <v>4</v>
      </c>
      <c r="F4" s="16" t="s">
        <v>5</v>
      </c>
    </row>
    <row r="5" spans="1:6" ht="16.5" customHeight="1">
      <c r="A5" s="35" t="s">
        <v>21</v>
      </c>
      <c r="B5" s="17" t="s">
        <v>5</v>
      </c>
      <c r="C5" s="18"/>
      <c r="D5" s="17"/>
      <c r="E5" s="37" t="s">
        <v>6</v>
      </c>
      <c r="F5" s="19">
        <v>38202</v>
      </c>
    </row>
    <row r="6" spans="1:6" ht="16.5" customHeight="1">
      <c r="A6" s="35"/>
      <c r="B6" s="17"/>
      <c r="C6" s="18"/>
      <c r="D6" s="17"/>
      <c r="E6" s="37" t="s">
        <v>7</v>
      </c>
      <c r="F6" s="20">
        <v>0.34722222222222227</v>
      </c>
    </row>
    <row r="7" spans="1:6" ht="16.5" customHeight="1">
      <c r="A7" s="36" t="s">
        <v>8</v>
      </c>
      <c r="B7" s="22" t="s">
        <v>22</v>
      </c>
      <c r="C7" s="23"/>
      <c r="D7" s="22"/>
      <c r="E7" s="38" t="s">
        <v>9</v>
      </c>
      <c r="F7" s="24">
        <v>38209</v>
      </c>
    </row>
    <row r="8" spans="1:6" ht="16.5" customHeight="1">
      <c r="A8" s="21"/>
      <c r="B8" s="25"/>
      <c r="C8" s="23"/>
      <c r="D8" s="25"/>
      <c r="E8" s="38" t="s">
        <v>10</v>
      </c>
      <c r="F8" s="26">
        <v>0.7868055555555555</v>
      </c>
    </row>
    <row r="9" spans="1:6" ht="13.5" customHeight="1" thickBot="1">
      <c r="A9" s="41" t="s">
        <v>11</v>
      </c>
      <c r="B9" s="41"/>
      <c r="C9" s="41"/>
      <c r="D9" s="41"/>
      <c r="E9" s="41"/>
      <c r="F9" s="42"/>
    </row>
    <row r="10" spans="1:6" ht="15" customHeight="1">
      <c r="A10" s="27" t="s">
        <v>12</v>
      </c>
      <c r="B10" s="28" t="s">
        <v>18</v>
      </c>
      <c r="C10" s="28" t="s">
        <v>17</v>
      </c>
      <c r="D10" s="29" t="s">
        <v>13</v>
      </c>
      <c r="E10" s="30" t="s">
        <v>14</v>
      </c>
      <c r="F10" s="39" t="s">
        <v>15</v>
      </c>
    </row>
    <row r="11" spans="1:6" ht="15.75" thickBot="1">
      <c r="A11" s="31" t="s">
        <v>16</v>
      </c>
      <c r="B11" s="32" t="s">
        <v>20</v>
      </c>
      <c r="C11" s="32" t="s">
        <v>19</v>
      </c>
      <c r="D11" s="33"/>
      <c r="E11" s="34"/>
      <c r="F11" s="40"/>
    </row>
    <row r="12" spans="1:6" ht="13.5" thickBot="1">
      <c r="A12" s="3">
        <v>38202.34722222222</v>
      </c>
      <c r="B12" s="4">
        <v>1.147</v>
      </c>
      <c r="C12" s="4">
        <v>123.3</v>
      </c>
      <c r="D12" s="5">
        <f>B12*C12</f>
        <v>141.4251</v>
      </c>
      <c r="E12" s="6">
        <f>(D13-D12)*3.3</f>
        <v>-7.565909999999988</v>
      </c>
      <c r="F12" s="14">
        <f>(D605-D12)</f>
        <v>6.033900000000017</v>
      </c>
    </row>
    <row r="13" spans="1:5" ht="12.75">
      <c r="A13" s="3">
        <v>38202.359768518516</v>
      </c>
      <c r="B13" s="7">
        <v>1.133</v>
      </c>
      <c r="C13" s="7">
        <v>122.8</v>
      </c>
      <c r="D13" s="5">
        <f>B13*C13</f>
        <v>139.1324</v>
      </c>
      <c r="E13" s="8">
        <f>(D14-D13)*3.3</f>
        <v>-4.934819999999965</v>
      </c>
    </row>
    <row r="14" spans="1:5" ht="12.75">
      <c r="A14" s="3">
        <v>38202.37231481481</v>
      </c>
      <c r="B14" s="7">
        <v>1.119</v>
      </c>
      <c r="C14" s="7">
        <v>123</v>
      </c>
      <c r="D14" s="5">
        <f>B14*C14</f>
        <v>137.637</v>
      </c>
      <c r="E14" s="9">
        <f aca="true" t="shared" si="0" ref="E14:E76">(D15-D14)*3.3</f>
        <v>-39.17825999999997</v>
      </c>
    </row>
    <row r="15" spans="1:5" ht="12.75">
      <c r="A15" s="3">
        <v>38202.38486111111</v>
      </c>
      <c r="B15" s="7">
        <v>1.064</v>
      </c>
      <c r="C15" s="7">
        <v>118.2</v>
      </c>
      <c r="D15" s="5">
        <f>B15*C15</f>
        <v>125.76480000000001</v>
      </c>
      <c r="E15" s="9">
        <f t="shared" si="0"/>
        <v>27.87543000000002</v>
      </c>
    </row>
    <row r="16" spans="1:5" ht="12.75">
      <c r="A16" s="3">
        <v>38202.39740740741</v>
      </c>
      <c r="B16" s="7">
        <v>1.101</v>
      </c>
      <c r="C16" s="7">
        <v>121.9</v>
      </c>
      <c r="D16" s="5">
        <f aca="true" t="shared" si="1" ref="D16:D76">B16*C16</f>
        <v>134.2119</v>
      </c>
      <c r="E16" s="9">
        <f>(D17-D16)*3.3</f>
        <v>-4.543109999999999</v>
      </c>
    </row>
    <row r="17" spans="1:5" ht="12.75">
      <c r="A17" s="3">
        <v>38202.409953703704</v>
      </c>
      <c r="B17" s="7">
        <v>1.096</v>
      </c>
      <c r="C17" s="7">
        <v>121.2</v>
      </c>
      <c r="D17" s="5">
        <f t="shared" si="1"/>
        <v>132.83520000000001</v>
      </c>
      <c r="E17" s="9">
        <f t="shared" si="0"/>
        <v>-0.5435100000000347</v>
      </c>
    </row>
    <row r="18" spans="1:5" ht="12.75">
      <c r="A18" s="3">
        <v>38202.42249999999</v>
      </c>
      <c r="B18" s="7">
        <v>1.101</v>
      </c>
      <c r="C18" s="7">
        <v>120.5</v>
      </c>
      <c r="D18" s="5">
        <f t="shared" si="1"/>
        <v>132.6705</v>
      </c>
      <c r="E18" s="9">
        <f t="shared" si="0"/>
        <v>-2.1763500000000278</v>
      </c>
    </row>
    <row r="19" spans="1:5" ht="12.75">
      <c r="A19" s="3">
        <v>38202.43504629629</v>
      </c>
      <c r="B19" s="7">
        <v>1.091</v>
      </c>
      <c r="C19" s="7">
        <v>121</v>
      </c>
      <c r="D19" s="5">
        <f t="shared" si="1"/>
        <v>132.011</v>
      </c>
      <c r="E19" s="9">
        <f t="shared" si="0"/>
        <v>14.734500000000011</v>
      </c>
    </row>
    <row r="20" spans="1:5" ht="12.75">
      <c r="A20" s="3">
        <v>38202.44759259259</v>
      </c>
      <c r="B20" s="7">
        <v>1.115</v>
      </c>
      <c r="C20" s="7">
        <v>122.4</v>
      </c>
      <c r="D20" s="5">
        <f t="shared" si="1"/>
        <v>136.476</v>
      </c>
      <c r="E20" s="9">
        <f t="shared" si="0"/>
        <v>-14.546399999999956</v>
      </c>
    </row>
    <row r="21" spans="1:5" ht="12.75">
      <c r="A21" s="3">
        <v>38202.460138888884</v>
      </c>
      <c r="B21" s="7">
        <v>1.096</v>
      </c>
      <c r="C21" s="7">
        <v>120.5</v>
      </c>
      <c r="D21" s="5">
        <f t="shared" si="1"/>
        <v>132.068</v>
      </c>
      <c r="E21" s="9">
        <f t="shared" si="0"/>
        <v>7.2253499999999375</v>
      </c>
    </row>
    <row r="22" spans="1:5" ht="12.75">
      <c r="A22" s="3">
        <v>38202.47268518518</v>
      </c>
      <c r="B22" s="7">
        <v>1.105</v>
      </c>
      <c r="C22" s="7">
        <v>121.5</v>
      </c>
      <c r="D22" s="5">
        <f t="shared" si="1"/>
        <v>134.2575</v>
      </c>
      <c r="E22" s="9">
        <f t="shared" si="0"/>
        <v>351.43977</v>
      </c>
    </row>
    <row r="23" spans="1:5" ht="12.75">
      <c r="A23" s="3">
        <v>38202.48523148148</v>
      </c>
      <c r="B23" s="7">
        <v>1.993</v>
      </c>
      <c r="C23" s="7">
        <v>120.8</v>
      </c>
      <c r="D23" s="5">
        <f t="shared" si="1"/>
        <v>240.7544</v>
      </c>
      <c r="E23" s="9">
        <f t="shared" si="0"/>
        <v>-148.41650999999993</v>
      </c>
    </row>
    <row r="24" spans="1:5" ht="12.75">
      <c r="A24" s="3">
        <v>38202.497777777775</v>
      </c>
      <c r="B24" s="7">
        <v>1.593</v>
      </c>
      <c r="C24" s="7">
        <v>122.9</v>
      </c>
      <c r="D24" s="5">
        <f t="shared" si="1"/>
        <v>195.77970000000002</v>
      </c>
      <c r="E24" s="9">
        <f t="shared" si="0"/>
        <v>52.94486999999993</v>
      </c>
    </row>
    <row r="25" spans="1:5" ht="12.75">
      <c r="A25" s="3">
        <v>38202.51032407407</v>
      </c>
      <c r="B25" s="7">
        <v>1.732</v>
      </c>
      <c r="C25" s="7">
        <v>122.3</v>
      </c>
      <c r="D25" s="5">
        <f t="shared" si="1"/>
        <v>211.8236</v>
      </c>
      <c r="E25" s="9">
        <f t="shared" si="0"/>
        <v>-99.72533999999997</v>
      </c>
    </row>
    <row r="26" spans="1:5" ht="12.75">
      <c r="A26" s="3">
        <v>38202.52287037037</v>
      </c>
      <c r="B26" s="7">
        <v>1.491</v>
      </c>
      <c r="C26" s="7">
        <v>121.8</v>
      </c>
      <c r="D26" s="5">
        <f t="shared" si="1"/>
        <v>181.6038</v>
      </c>
      <c r="E26" s="9">
        <f t="shared" si="0"/>
        <v>40.51674000000004</v>
      </c>
    </row>
    <row r="27" spans="1:5" ht="12.75">
      <c r="A27" s="3">
        <v>38202.535416666666</v>
      </c>
      <c r="B27" s="7">
        <v>1.584</v>
      </c>
      <c r="C27" s="7">
        <v>122.4</v>
      </c>
      <c r="D27" s="5">
        <f t="shared" si="1"/>
        <v>193.88160000000002</v>
      </c>
      <c r="E27" s="9">
        <f t="shared" si="0"/>
        <v>-64.76052000000011</v>
      </c>
    </row>
    <row r="28" spans="1:5" ht="12.75">
      <c r="A28" s="3">
        <v>38202.54796296296</v>
      </c>
      <c r="B28" s="7">
        <v>1.426</v>
      </c>
      <c r="C28" s="7">
        <v>122.2</v>
      </c>
      <c r="D28" s="5">
        <f t="shared" si="1"/>
        <v>174.25719999999998</v>
      </c>
      <c r="E28" s="9">
        <f t="shared" si="0"/>
        <v>27.734520000000032</v>
      </c>
    </row>
    <row r="29" spans="1:5" ht="12.75">
      <c r="A29" s="3">
        <v>38202.56050925926</v>
      </c>
      <c r="B29" s="7">
        <v>1.496</v>
      </c>
      <c r="C29" s="7">
        <v>122.1</v>
      </c>
      <c r="D29" s="5">
        <f t="shared" si="1"/>
        <v>182.6616</v>
      </c>
      <c r="E29" s="9">
        <f t="shared" si="0"/>
        <v>45.14400000000002</v>
      </c>
    </row>
    <row r="30" spans="1:5" ht="12.75">
      <c r="A30" s="3">
        <v>38202.57305555555</v>
      </c>
      <c r="B30" s="7">
        <v>1.612</v>
      </c>
      <c r="C30" s="7">
        <v>121.8</v>
      </c>
      <c r="D30" s="5">
        <f t="shared" si="1"/>
        <v>196.3416</v>
      </c>
      <c r="E30" s="9">
        <f t="shared" si="0"/>
        <v>-32.75448000000001</v>
      </c>
    </row>
    <row r="31" spans="1:5" ht="12.75">
      <c r="A31" s="3">
        <v>38202.585601851846</v>
      </c>
      <c r="B31" s="7">
        <v>1.528</v>
      </c>
      <c r="C31" s="7">
        <v>122</v>
      </c>
      <c r="D31" s="5">
        <f t="shared" si="1"/>
        <v>186.416</v>
      </c>
      <c r="E31" s="9">
        <f t="shared" si="0"/>
        <v>-21.15563999999998</v>
      </c>
    </row>
    <row r="32" spans="1:5" ht="12.75">
      <c r="A32" s="3">
        <v>38202.59814814814</v>
      </c>
      <c r="B32" s="7">
        <v>1.454</v>
      </c>
      <c r="C32" s="7">
        <v>123.8</v>
      </c>
      <c r="D32" s="5">
        <f t="shared" si="1"/>
        <v>180.0052</v>
      </c>
      <c r="E32" s="9">
        <f t="shared" si="0"/>
        <v>0.8751599999999768</v>
      </c>
    </row>
    <row r="33" spans="1:5" ht="12.75">
      <c r="A33" s="3">
        <v>38202.61069444444</v>
      </c>
      <c r="B33" s="7">
        <v>1.468</v>
      </c>
      <c r="C33" s="7">
        <v>122.8</v>
      </c>
      <c r="D33" s="5">
        <f t="shared" si="1"/>
        <v>180.2704</v>
      </c>
      <c r="E33" s="9">
        <f t="shared" si="0"/>
        <v>25.95746999999994</v>
      </c>
    </row>
    <row r="34" spans="1:5" ht="12.75">
      <c r="A34" s="3">
        <v>38202.62324074074</v>
      </c>
      <c r="B34" s="7">
        <v>1.551</v>
      </c>
      <c r="C34" s="7">
        <v>121.3</v>
      </c>
      <c r="D34" s="5">
        <f t="shared" si="1"/>
        <v>188.13629999999998</v>
      </c>
      <c r="E34" s="9">
        <f t="shared" si="0"/>
        <v>-22.38653999999995</v>
      </c>
    </row>
    <row r="35" spans="1:5" ht="12.75">
      <c r="A35" s="3">
        <v>38202.635787037034</v>
      </c>
      <c r="B35" s="7">
        <v>1.505</v>
      </c>
      <c r="C35" s="7">
        <v>120.5</v>
      </c>
      <c r="D35" s="5">
        <f t="shared" si="1"/>
        <v>181.3525</v>
      </c>
      <c r="E35" s="9">
        <f t="shared" si="0"/>
        <v>-35.004419999999946</v>
      </c>
    </row>
    <row r="36" spans="1:5" ht="12.75">
      <c r="A36" s="3">
        <v>38202.64833333333</v>
      </c>
      <c r="B36" s="7">
        <v>1.403</v>
      </c>
      <c r="C36" s="7">
        <v>121.7</v>
      </c>
      <c r="D36" s="5">
        <f t="shared" si="1"/>
        <v>170.7451</v>
      </c>
      <c r="E36" s="9">
        <f t="shared" si="0"/>
        <v>23.339249999999968</v>
      </c>
    </row>
    <row r="37" spans="1:5" ht="12.75">
      <c r="A37" s="3">
        <v>38202.66087962963</v>
      </c>
      <c r="B37" s="7">
        <v>1.472</v>
      </c>
      <c r="C37" s="7">
        <v>120.8</v>
      </c>
      <c r="D37" s="5">
        <f t="shared" si="1"/>
        <v>177.8176</v>
      </c>
      <c r="E37" s="9">
        <f t="shared" si="0"/>
        <v>-358.71099</v>
      </c>
    </row>
    <row r="38" spans="1:5" ht="12.75">
      <c r="A38" s="3">
        <v>38202.673425925925</v>
      </c>
      <c r="B38" s="7">
        <v>0.567</v>
      </c>
      <c r="C38" s="7">
        <v>121.9</v>
      </c>
      <c r="D38" s="5">
        <f t="shared" si="1"/>
        <v>69.1173</v>
      </c>
      <c r="E38" s="9">
        <f t="shared" si="0"/>
        <v>-228.08709</v>
      </c>
    </row>
    <row r="39" spans="1:5" ht="12.75">
      <c r="A39" s="3">
        <v>38202.68597222222</v>
      </c>
      <c r="B39" s="7">
        <v>0</v>
      </c>
      <c r="C39" s="7">
        <v>121.2</v>
      </c>
      <c r="D39" s="5">
        <f t="shared" si="1"/>
        <v>0</v>
      </c>
      <c r="E39" s="9">
        <f t="shared" si="0"/>
        <v>831.5221199999999</v>
      </c>
    </row>
    <row r="40" spans="1:5" ht="12.75">
      <c r="A40" s="3">
        <v>38202.69851851852</v>
      </c>
      <c r="B40" s="7">
        <v>2.062</v>
      </c>
      <c r="C40" s="7">
        <v>122.2</v>
      </c>
      <c r="D40" s="5">
        <f t="shared" si="1"/>
        <v>251.97639999999998</v>
      </c>
      <c r="E40" s="9">
        <f t="shared" si="0"/>
        <v>-77.35991999999987</v>
      </c>
    </row>
    <row r="41" spans="1:5" ht="12.75">
      <c r="A41" s="3">
        <v>38202.71106481481</v>
      </c>
      <c r="B41" s="7">
        <v>1.858</v>
      </c>
      <c r="C41" s="7">
        <v>123</v>
      </c>
      <c r="D41" s="5">
        <f>B41*C41</f>
        <v>228.53400000000002</v>
      </c>
      <c r="E41" s="9">
        <f t="shared" si="0"/>
        <v>-18.2971800000001</v>
      </c>
    </row>
    <row r="42" spans="1:5" ht="12.75">
      <c r="A42" s="3">
        <v>38202.723611111105</v>
      </c>
      <c r="B42" s="7">
        <v>1.849</v>
      </c>
      <c r="C42" s="7">
        <v>120.6</v>
      </c>
      <c r="D42" s="5">
        <f t="shared" si="1"/>
        <v>222.9894</v>
      </c>
      <c r="E42" s="9">
        <f t="shared" si="0"/>
        <v>-24.69357</v>
      </c>
    </row>
    <row r="43" spans="1:5" ht="12.75">
      <c r="A43" s="3">
        <v>38202.7361574074</v>
      </c>
      <c r="B43" s="7">
        <v>1.765</v>
      </c>
      <c r="C43" s="7">
        <v>122.1</v>
      </c>
      <c r="D43" s="5">
        <f t="shared" si="1"/>
        <v>215.5065</v>
      </c>
      <c r="E43" s="9">
        <f t="shared" si="0"/>
        <v>30.61443000000006</v>
      </c>
    </row>
    <row r="44" spans="1:5" ht="12.75">
      <c r="A44" s="3">
        <v>38202.7487037037</v>
      </c>
      <c r="B44" s="7">
        <v>1.844</v>
      </c>
      <c r="C44" s="7">
        <v>121.9</v>
      </c>
      <c r="D44" s="5">
        <f t="shared" si="1"/>
        <v>224.7836</v>
      </c>
      <c r="E44" s="9">
        <f t="shared" si="0"/>
        <v>89.94843000000002</v>
      </c>
    </row>
    <row r="45" spans="1:5" ht="12.75">
      <c r="A45" s="3">
        <v>38202.761249999996</v>
      </c>
      <c r="B45" s="7">
        <v>2.071</v>
      </c>
      <c r="C45" s="7">
        <v>121.7</v>
      </c>
      <c r="D45" s="5">
        <f t="shared" si="1"/>
        <v>252.04070000000002</v>
      </c>
      <c r="E45" s="9">
        <f t="shared" si="0"/>
        <v>88.79343000000004</v>
      </c>
    </row>
    <row r="46" spans="1:5" ht="12.75">
      <c r="A46" s="3">
        <v>38202.77379629629</v>
      </c>
      <c r="B46" s="7">
        <v>2.313</v>
      </c>
      <c r="C46" s="7">
        <v>120.6</v>
      </c>
      <c r="D46" s="5">
        <f t="shared" si="1"/>
        <v>278.94780000000003</v>
      </c>
      <c r="E46" s="9">
        <f t="shared" si="0"/>
        <v>6.106319999999931</v>
      </c>
    </row>
    <row r="47" spans="1:5" ht="12.75">
      <c r="A47" s="3">
        <v>38202.78634259259</v>
      </c>
      <c r="B47" s="7">
        <v>2.313</v>
      </c>
      <c r="C47" s="7">
        <v>121.4</v>
      </c>
      <c r="D47" s="5">
        <f t="shared" si="1"/>
        <v>280.7982</v>
      </c>
      <c r="E47" s="9">
        <f t="shared" si="0"/>
        <v>278.56685999999996</v>
      </c>
    </row>
    <row r="48" spans="1:5" ht="12.75">
      <c r="A48" s="3">
        <v>38202.79888888889</v>
      </c>
      <c r="B48" s="7">
        <v>2.996</v>
      </c>
      <c r="C48" s="7">
        <v>121.9</v>
      </c>
      <c r="D48" s="5">
        <f t="shared" si="1"/>
        <v>365.2124</v>
      </c>
      <c r="E48" s="9">
        <f t="shared" si="0"/>
        <v>3284.7761099999993</v>
      </c>
    </row>
    <row r="49" spans="1:5" ht="12.75">
      <c r="A49" s="3">
        <v>38202.811435185184</v>
      </c>
      <c r="B49" s="7">
        <v>11.639</v>
      </c>
      <c r="C49" s="7">
        <v>116.9</v>
      </c>
      <c r="D49" s="5">
        <f t="shared" si="1"/>
        <v>1360.5991</v>
      </c>
      <c r="E49" s="9">
        <f t="shared" si="0"/>
        <v>-3531.25773</v>
      </c>
    </row>
    <row r="50" spans="1:5" ht="12.75">
      <c r="A50" s="3">
        <v>38202.82398148148</v>
      </c>
      <c r="B50" s="7">
        <v>2.401</v>
      </c>
      <c r="C50" s="7">
        <v>121</v>
      </c>
      <c r="D50" s="5">
        <f t="shared" si="1"/>
        <v>290.52099999999996</v>
      </c>
      <c r="E50" s="9">
        <f t="shared" si="0"/>
        <v>58.65420000000019</v>
      </c>
    </row>
    <row r="51" spans="1:5" ht="12.75">
      <c r="A51" s="3">
        <v>38202.83652777778</v>
      </c>
      <c r="B51" s="7">
        <v>2.55</v>
      </c>
      <c r="C51" s="7">
        <v>120.9</v>
      </c>
      <c r="D51" s="5">
        <f t="shared" si="1"/>
        <v>308.295</v>
      </c>
      <c r="E51" s="9">
        <f t="shared" si="0"/>
        <v>-173.92649999999995</v>
      </c>
    </row>
    <row r="52" spans="1:5" ht="12.75">
      <c r="A52" s="3">
        <v>38202.849074074074</v>
      </c>
      <c r="B52" s="7">
        <v>2.095</v>
      </c>
      <c r="C52" s="7">
        <v>122</v>
      </c>
      <c r="D52" s="5">
        <f t="shared" si="1"/>
        <v>255.59000000000003</v>
      </c>
      <c r="E52" s="9">
        <f t="shared" si="0"/>
        <v>21.345719999999915</v>
      </c>
    </row>
    <row r="53" spans="1:5" ht="12.75">
      <c r="A53" s="3">
        <v>38202.861620370364</v>
      </c>
      <c r="B53" s="7">
        <v>2.141</v>
      </c>
      <c r="C53" s="7">
        <v>122.4</v>
      </c>
      <c r="D53" s="5">
        <f t="shared" si="1"/>
        <v>262.0584</v>
      </c>
      <c r="E53" s="9">
        <f t="shared" si="0"/>
        <v>-616.17831</v>
      </c>
    </row>
    <row r="54" spans="1:5" ht="12.75">
      <c r="A54" s="3">
        <v>38202.87416666666</v>
      </c>
      <c r="B54" s="7">
        <v>0.613</v>
      </c>
      <c r="C54" s="7">
        <v>122.9</v>
      </c>
      <c r="D54" s="5">
        <f t="shared" si="1"/>
        <v>75.3377</v>
      </c>
      <c r="E54" s="9">
        <f t="shared" si="0"/>
        <v>126.33159000000002</v>
      </c>
    </row>
    <row r="55" spans="1:5" ht="12.75">
      <c r="A55" s="3">
        <v>38202.88671296296</v>
      </c>
      <c r="B55" s="7">
        <v>0.92</v>
      </c>
      <c r="C55" s="7">
        <v>123.5</v>
      </c>
      <c r="D55" s="5">
        <f t="shared" si="1"/>
        <v>113.62</v>
      </c>
      <c r="E55" s="9">
        <f t="shared" si="0"/>
        <v>269.04504000000003</v>
      </c>
    </row>
    <row r="56" spans="1:5" ht="12.75">
      <c r="A56" s="3">
        <v>38202.899259259255</v>
      </c>
      <c r="B56" s="7">
        <v>1.584</v>
      </c>
      <c r="C56" s="7">
        <v>123.2</v>
      </c>
      <c r="D56" s="5">
        <f t="shared" si="1"/>
        <v>195.14880000000002</v>
      </c>
      <c r="E56" s="9">
        <f t="shared" si="0"/>
        <v>-556.6341</v>
      </c>
    </row>
    <row r="57" spans="1:5" ht="12.75">
      <c r="A57" s="3">
        <v>38202.91180555555</v>
      </c>
      <c r="B57" s="7">
        <v>0.214</v>
      </c>
      <c r="C57" s="7">
        <v>123.7</v>
      </c>
      <c r="D57" s="5">
        <f t="shared" si="1"/>
        <v>26.4718</v>
      </c>
      <c r="E57" s="9">
        <f t="shared" si="0"/>
        <v>157.82514</v>
      </c>
    </row>
    <row r="58" spans="1:5" ht="12.75">
      <c r="A58" s="3">
        <v>38202.92435185185</v>
      </c>
      <c r="B58" s="7">
        <v>0.608</v>
      </c>
      <c r="C58" s="7">
        <v>122.2</v>
      </c>
      <c r="D58" s="5">
        <f t="shared" si="1"/>
        <v>74.2976</v>
      </c>
      <c r="E58" s="9">
        <f t="shared" si="0"/>
        <v>-18.364499999999992</v>
      </c>
    </row>
    <row r="59" spans="1:5" ht="12.75">
      <c r="A59" s="3">
        <v>38202.936898148146</v>
      </c>
      <c r="B59" s="7">
        <v>0.562</v>
      </c>
      <c r="C59" s="7">
        <v>122.3</v>
      </c>
      <c r="D59" s="5">
        <f t="shared" si="1"/>
        <v>68.7326</v>
      </c>
      <c r="E59" s="9">
        <f t="shared" si="0"/>
        <v>7.74113999999999</v>
      </c>
    </row>
    <row r="60" spans="1:5" ht="12.75">
      <c r="A60" s="3">
        <v>38202.94944444444</v>
      </c>
      <c r="B60" s="7">
        <v>0.576</v>
      </c>
      <c r="C60" s="7">
        <v>123.4</v>
      </c>
      <c r="D60" s="5">
        <f t="shared" si="1"/>
        <v>71.0784</v>
      </c>
      <c r="E60" s="9">
        <f t="shared" si="0"/>
        <v>237.84056999999996</v>
      </c>
    </row>
    <row r="61" spans="1:5" ht="12.75">
      <c r="A61" s="3">
        <v>38202.96199074074</v>
      </c>
      <c r="B61" s="7">
        <v>1.161</v>
      </c>
      <c r="C61" s="7">
        <v>123.3</v>
      </c>
      <c r="D61" s="5">
        <f t="shared" si="1"/>
        <v>143.1513</v>
      </c>
      <c r="E61" s="9">
        <f t="shared" si="0"/>
        <v>-472.39928999999995</v>
      </c>
    </row>
    <row r="62" spans="1:5" ht="12.75">
      <c r="A62" s="3">
        <v>38202.97453703704</v>
      </c>
      <c r="B62" s="7">
        <v>0</v>
      </c>
      <c r="C62" s="7">
        <v>122.5</v>
      </c>
      <c r="D62" s="5">
        <f t="shared" si="1"/>
        <v>0</v>
      </c>
      <c r="E62" s="9">
        <f t="shared" si="0"/>
        <v>470.58594</v>
      </c>
    </row>
    <row r="63" spans="1:5" ht="12.75">
      <c r="A63" s="3">
        <v>38202.98708333333</v>
      </c>
      <c r="B63" s="7">
        <v>1.166</v>
      </c>
      <c r="C63" s="7">
        <v>122.3</v>
      </c>
      <c r="D63" s="5">
        <f t="shared" si="1"/>
        <v>142.6018</v>
      </c>
      <c r="E63" s="9">
        <f t="shared" si="0"/>
        <v>-470.58594</v>
      </c>
    </row>
    <row r="64" spans="1:5" ht="12.75">
      <c r="A64" s="3">
        <v>38202.99962962962</v>
      </c>
      <c r="B64" s="7">
        <v>0</v>
      </c>
      <c r="C64" s="7">
        <v>121.7</v>
      </c>
      <c r="D64" s="5">
        <f t="shared" si="1"/>
        <v>0</v>
      </c>
      <c r="E64" s="9">
        <f t="shared" si="0"/>
        <v>500.87895000000003</v>
      </c>
    </row>
    <row r="65" spans="1:5" ht="12.75">
      <c r="A65" s="3">
        <v>38203.01217592592</v>
      </c>
      <c r="B65" s="7">
        <v>1.235</v>
      </c>
      <c r="C65" s="7">
        <v>122.9</v>
      </c>
      <c r="D65" s="5">
        <f t="shared" si="1"/>
        <v>151.78150000000002</v>
      </c>
      <c r="E65" s="9">
        <f t="shared" si="0"/>
        <v>-500.87895000000003</v>
      </c>
    </row>
    <row r="66" spans="1:5" ht="12.75">
      <c r="A66" s="3">
        <v>38203.02472222222</v>
      </c>
      <c r="B66" s="7">
        <v>0</v>
      </c>
      <c r="C66" s="7">
        <v>122.9</v>
      </c>
      <c r="D66" s="5">
        <f t="shared" si="1"/>
        <v>0</v>
      </c>
      <c r="E66" s="9">
        <f t="shared" si="0"/>
        <v>0</v>
      </c>
    </row>
    <row r="67" spans="1:5" ht="12.75">
      <c r="A67" s="3">
        <v>38203.037268518514</v>
      </c>
      <c r="B67" s="7">
        <v>0</v>
      </c>
      <c r="C67" s="7">
        <v>122.8</v>
      </c>
      <c r="D67" s="5">
        <f t="shared" si="1"/>
        <v>0</v>
      </c>
      <c r="E67" s="9">
        <f t="shared" si="0"/>
        <v>0</v>
      </c>
    </row>
    <row r="68" spans="1:5" ht="12.75">
      <c r="A68" s="3">
        <v>38203.04981481481</v>
      </c>
      <c r="B68" s="7">
        <v>0</v>
      </c>
      <c r="C68" s="7">
        <v>123.9</v>
      </c>
      <c r="D68" s="5">
        <f t="shared" si="1"/>
        <v>0</v>
      </c>
      <c r="E68" s="9">
        <f t="shared" si="0"/>
        <v>0</v>
      </c>
    </row>
    <row r="69" spans="1:5" ht="12.75">
      <c r="A69" s="3">
        <v>38203.06236111111</v>
      </c>
      <c r="B69" s="7">
        <v>0</v>
      </c>
      <c r="C69" s="7">
        <v>124.4</v>
      </c>
      <c r="D69" s="5">
        <f t="shared" si="1"/>
        <v>0</v>
      </c>
      <c r="E69" s="9">
        <f t="shared" si="0"/>
        <v>478.7639999999999</v>
      </c>
    </row>
    <row r="70" spans="1:5" ht="12.75">
      <c r="A70" s="3">
        <v>38203.074907407405</v>
      </c>
      <c r="B70" s="7">
        <v>1.17</v>
      </c>
      <c r="C70" s="7">
        <v>124</v>
      </c>
      <c r="D70" s="5">
        <f t="shared" si="1"/>
        <v>145.07999999999998</v>
      </c>
      <c r="E70" s="9">
        <f t="shared" si="0"/>
        <v>-478.7639999999999</v>
      </c>
    </row>
    <row r="71" spans="1:5" ht="12.75">
      <c r="A71" s="3">
        <v>38203.0874537037</v>
      </c>
      <c r="B71" s="7">
        <v>0</v>
      </c>
      <c r="C71" s="7">
        <v>124.6</v>
      </c>
      <c r="D71" s="5">
        <f t="shared" si="1"/>
        <v>0</v>
      </c>
      <c r="E71" s="9">
        <f t="shared" si="0"/>
        <v>489.37284</v>
      </c>
    </row>
    <row r="72" spans="1:5" ht="12.75">
      <c r="A72" s="3">
        <v>38203.1</v>
      </c>
      <c r="B72" s="7">
        <v>1.194</v>
      </c>
      <c r="C72" s="7">
        <v>124.2</v>
      </c>
      <c r="D72" s="5">
        <f t="shared" si="1"/>
        <v>148.2948</v>
      </c>
      <c r="E72" s="9">
        <f t="shared" si="0"/>
        <v>-489.37284</v>
      </c>
    </row>
    <row r="73" spans="1:5" ht="12.75">
      <c r="A73" s="3">
        <v>38203.112546296295</v>
      </c>
      <c r="B73" s="7">
        <v>0</v>
      </c>
      <c r="C73" s="7">
        <v>123.3</v>
      </c>
      <c r="D73" s="5">
        <f t="shared" si="1"/>
        <v>0</v>
      </c>
      <c r="E73" s="9">
        <f t="shared" si="0"/>
        <v>494.3505599999999</v>
      </c>
    </row>
    <row r="74" spans="1:5" ht="12.75">
      <c r="A74" s="3">
        <v>38203.12509259259</v>
      </c>
      <c r="B74" s="7">
        <v>1.212</v>
      </c>
      <c r="C74" s="7">
        <v>123.6</v>
      </c>
      <c r="D74" s="5">
        <f t="shared" si="1"/>
        <v>149.80319999999998</v>
      </c>
      <c r="E74" s="9">
        <f t="shared" si="0"/>
        <v>-494.3505599999999</v>
      </c>
    </row>
    <row r="75" spans="1:5" ht="12.75">
      <c r="A75" s="3">
        <v>38203.13763888888</v>
      </c>
      <c r="B75" s="7">
        <v>0</v>
      </c>
      <c r="C75" s="7">
        <v>123.4</v>
      </c>
      <c r="D75" s="5">
        <f t="shared" si="1"/>
        <v>0</v>
      </c>
      <c r="E75" s="9">
        <f t="shared" si="0"/>
        <v>0</v>
      </c>
    </row>
    <row r="76" spans="1:5" ht="12.75">
      <c r="A76" s="3">
        <v>38203.15018518518</v>
      </c>
      <c r="B76" s="7">
        <v>0</v>
      </c>
      <c r="C76" s="7">
        <v>124.3</v>
      </c>
      <c r="D76" s="5">
        <f t="shared" si="1"/>
        <v>0</v>
      </c>
      <c r="E76" s="9">
        <f t="shared" si="0"/>
        <v>0</v>
      </c>
    </row>
    <row r="77" spans="1:5" ht="12.75">
      <c r="A77" s="3">
        <v>38203.162731481476</v>
      </c>
      <c r="B77" s="7">
        <v>0</v>
      </c>
      <c r="C77" s="7">
        <v>124.4</v>
      </c>
      <c r="D77" s="5">
        <f aca="true" t="shared" si="2" ref="D77:D140">B77*C77</f>
        <v>0</v>
      </c>
      <c r="E77" s="9">
        <f aca="true" t="shared" si="3" ref="E77:E140">(D78-D77)*3.3</f>
        <v>0</v>
      </c>
    </row>
    <row r="78" spans="1:5" ht="12.75">
      <c r="A78" s="3">
        <v>38203.17527777777</v>
      </c>
      <c r="B78" s="7">
        <v>0</v>
      </c>
      <c r="C78" s="7">
        <v>124.2</v>
      </c>
      <c r="D78" s="5">
        <f t="shared" si="2"/>
        <v>0</v>
      </c>
      <c r="E78" s="9">
        <f t="shared" si="3"/>
        <v>481.97325</v>
      </c>
    </row>
    <row r="79" spans="1:5" ht="12.75">
      <c r="A79" s="3">
        <v>38203.18782407407</v>
      </c>
      <c r="B79" s="7">
        <v>1.175</v>
      </c>
      <c r="C79" s="7">
        <v>124.3</v>
      </c>
      <c r="D79" s="5">
        <f t="shared" si="2"/>
        <v>146.0525</v>
      </c>
      <c r="E79" s="9">
        <f t="shared" si="3"/>
        <v>-481.97325</v>
      </c>
    </row>
    <row r="80" spans="1:5" ht="12.75">
      <c r="A80" s="3">
        <v>38203.20037037037</v>
      </c>
      <c r="B80" s="7">
        <v>0</v>
      </c>
      <c r="C80" s="7">
        <v>124.2</v>
      </c>
      <c r="D80" s="5">
        <f t="shared" si="2"/>
        <v>0</v>
      </c>
      <c r="E80" s="9">
        <f t="shared" si="3"/>
        <v>475.76925</v>
      </c>
    </row>
    <row r="81" spans="1:5" ht="12.75">
      <c r="A81" s="3">
        <v>38203.212916666664</v>
      </c>
      <c r="B81" s="7">
        <v>1.175</v>
      </c>
      <c r="C81" s="7">
        <v>122.7</v>
      </c>
      <c r="D81" s="5">
        <f t="shared" si="2"/>
        <v>144.1725</v>
      </c>
      <c r="E81" s="9">
        <f t="shared" si="3"/>
        <v>-475.76925</v>
      </c>
    </row>
    <row r="82" spans="1:5" ht="12.75">
      <c r="A82" s="3">
        <v>38203.22546296296</v>
      </c>
      <c r="B82" s="7">
        <v>0</v>
      </c>
      <c r="C82" s="7">
        <v>123.8</v>
      </c>
      <c r="D82" s="5">
        <f t="shared" si="2"/>
        <v>0</v>
      </c>
      <c r="E82" s="9">
        <f t="shared" si="3"/>
        <v>626.91552</v>
      </c>
    </row>
    <row r="83" spans="1:5" ht="12.75">
      <c r="A83" s="3">
        <v>38203.23800925926</v>
      </c>
      <c r="B83" s="7">
        <v>1.542</v>
      </c>
      <c r="C83" s="7">
        <v>123.2</v>
      </c>
      <c r="D83" s="5">
        <f t="shared" si="2"/>
        <v>189.9744</v>
      </c>
      <c r="E83" s="9">
        <f t="shared" si="3"/>
        <v>-535.36956</v>
      </c>
    </row>
    <row r="84" spans="1:5" ht="12.75">
      <c r="A84" s="3">
        <v>38203.250555555554</v>
      </c>
      <c r="B84" s="7">
        <v>0.223</v>
      </c>
      <c r="C84" s="7">
        <v>124.4</v>
      </c>
      <c r="D84" s="5">
        <f t="shared" si="2"/>
        <v>27.741200000000003</v>
      </c>
      <c r="E84" s="9">
        <f t="shared" si="3"/>
        <v>574.25874</v>
      </c>
    </row>
    <row r="85" spans="1:5" ht="12.75">
      <c r="A85" s="3">
        <v>38203.26310185185</v>
      </c>
      <c r="B85" s="7">
        <v>1.635</v>
      </c>
      <c r="C85" s="7">
        <v>123.4</v>
      </c>
      <c r="D85" s="5">
        <f t="shared" si="2"/>
        <v>201.75900000000001</v>
      </c>
      <c r="E85" s="9">
        <f t="shared" si="3"/>
        <v>306.3465899999999</v>
      </c>
    </row>
    <row r="86" spans="1:5" ht="12.75">
      <c r="A86" s="3">
        <v>38203.27564814815</v>
      </c>
      <c r="B86" s="7">
        <v>2.397</v>
      </c>
      <c r="C86" s="7">
        <v>122.9</v>
      </c>
      <c r="D86" s="5">
        <f t="shared" si="2"/>
        <v>294.5913</v>
      </c>
      <c r="E86" s="9">
        <f t="shared" si="3"/>
        <v>3653.8880399999994</v>
      </c>
    </row>
    <row r="87" spans="1:5" ht="12.75">
      <c r="A87" s="3">
        <v>38203.28819444444</v>
      </c>
      <c r="B87" s="7">
        <v>11.481</v>
      </c>
      <c r="C87" s="7">
        <v>122.1</v>
      </c>
      <c r="D87" s="5">
        <f t="shared" si="2"/>
        <v>1401.8301</v>
      </c>
      <c r="E87" s="9">
        <f t="shared" si="3"/>
        <v>-4375.439969999999</v>
      </c>
    </row>
    <row r="88" spans="1:5" ht="12.75">
      <c r="A88" s="3">
        <v>38203.300740740735</v>
      </c>
      <c r="B88" s="7">
        <v>0.608</v>
      </c>
      <c r="C88" s="7">
        <v>124.9</v>
      </c>
      <c r="D88" s="5">
        <f t="shared" si="2"/>
        <v>75.9392</v>
      </c>
      <c r="E88" s="9">
        <f t="shared" si="3"/>
        <v>272.79186</v>
      </c>
    </row>
    <row r="89" spans="1:5" ht="12.75">
      <c r="A89" s="3">
        <v>38203.31328703703</v>
      </c>
      <c r="B89" s="7">
        <v>1.277</v>
      </c>
      <c r="C89" s="7">
        <v>124.2</v>
      </c>
      <c r="D89" s="5">
        <f t="shared" si="2"/>
        <v>158.6034</v>
      </c>
      <c r="E89" s="9">
        <f t="shared" si="3"/>
        <v>-26.171640000000014</v>
      </c>
    </row>
    <row r="90" spans="1:5" ht="12.75">
      <c r="A90" s="3">
        <v>38203.32583333333</v>
      </c>
      <c r="B90" s="7">
        <v>1.222</v>
      </c>
      <c r="C90" s="7">
        <v>123.3</v>
      </c>
      <c r="D90" s="5">
        <f t="shared" si="2"/>
        <v>150.6726</v>
      </c>
      <c r="E90" s="9">
        <f t="shared" si="3"/>
        <v>0.009240000000025362</v>
      </c>
    </row>
    <row r="91" spans="1:5" ht="12.75">
      <c r="A91" s="3">
        <v>38203.338379629626</v>
      </c>
      <c r="B91" s="7">
        <v>1.226</v>
      </c>
      <c r="C91" s="7">
        <v>122.9</v>
      </c>
      <c r="D91" s="5">
        <f t="shared" si="2"/>
        <v>150.6754</v>
      </c>
      <c r="E91" s="9">
        <f t="shared" si="3"/>
        <v>2.0278500000000688</v>
      </c>
    </row>
    <row r="92" spans="1:5" ht="12.75">
      <c r="A92" s="3">
        <v>38203.35092592592</v>
      </c>
      <c r="B92" s="7">
        <v>1.231</v>
      </c>
      <c r="C92" s="7">
        <v>122.9</v>
      </c>
      <c r="D92" s="5">
        <f t="shared" si="2"/>
        <v>151.28990000000002</v>
      </c>
      <c r="E92" s="9">
        <f t="shared" si="3"/>
        <v>20.91176999999995</v>
      </c>
    </row>
    <row r="93" spans="1:5" ht="12.75">
      <c r="A93" s="3">
        <v>38203.36347222222</v>
      </c>
      <c r="B93" s="7">
        <v>1.259</v>
      </c>
      <c r="C93" s="7">
        <v>125.2</v>
      </c>
      <c r="D93" s="5">
        <f t="shared" si="2"/>
        <v>157.6268</v>
      </c>
      <c r="E93" s="9">
        <f t="shared" si="3"/>
        <v>-12.760440000000038</v>
      </c>
    </row>
    <row r="94" spans="1:5" ht="12.75">
      <c r="A94" s="3">
        <v>38203.37601851852</v>
      </c>
      <c r="B94" s="7">
        <v>1.24</v>
      </c>
      <c r="C94" s="7">
        <v>124</v>
      </c>
      <c r="D94" s="5">
        <f t="shared" si="2"/>
        <v>153.76</v>
      </c>
      <c r="E94" s="9">
        <f t="shared" si="3"/>
        <v>-3.3240899999999556</v>
      </c>
    </row>
    <row r="95" spans="1:5" ht="12.75">
      <c r="A95" s="3">
        <v>38203.38856481481</v>
      </c>
      <c r="B95" s="7">
        <v>1.249</v>
      </c>
      <c r="C95" s="7">
        <v>122.3</v>
      </c>
      <c r="D95" s="5">
        <f t="shared" si="2"/>
        <v>152.7527</v>
      </c>
      <c r="E95" s="9">
        <f t="shared" si="3"/>
        <v>-5.650259999999985</v>
      </c>
    </row>
    <row r="96" spans="1:5" ht="12.75">
      <c r="A96" s="3">
        <v>38203.40111111111</v>
      </c>
      <c r="B96" s="7">
        <v>1.235</v>
      </c>
      <c r="C96" s="7">
        <v>122.3</v>
      </c>
      <c r="D96" s="5">
        <f t="shared" si="2"/>
        <v>151.0405</v>
      </c>
      <c r="E96" s="9">
        <f t="shared" si="3"/>
        <v>-14.502840000000011</v>
      </c>
    </row>
    <row r="97" spans="1:5" ht="12.75">
      <c r="A97" s="3">
        <v>38203.41365740741</v>
      </c>
      <c r="B97" s="7">
        <v>1.203</v>
      </c>
      <c r="C97" s="7">
        <v>121.9</v>
      </c>
      <c r="D97" s="5">
        <f t="shared" si="2"/>
        <v>146.6457</v>
      </c>
      <c r="E97" s="9">
        <f t="shared" si="3"/>
        <v>102.56895000000002</v>
      </c>
    </row>
    <row r="98" spans="1:5" ht="12.75">
      <c r="A98" s="3">
        <v>38203.4262037037</v>
      </c>
      <c r="B98" s="7">
        <v>1.491</v>
      </c>
      <c r="C98" s="7">
        <v>119.2</v>
      </c>
      <c r="D98" s="5">
        <f t="shared" si="2"/>
        <v>177.7272</v>
      </c>
      <c r="E98" s="9">
        <f t="shared" si="3"/>
        <v>-93.32268000000005</v>
      </c>
    </row>
    <row r="99" spans="1:5" ht="12.75">
      <c r="A99" s="3">
        <v>38203.438749999994</v>
      </c>
      <c r="B99" s="7">
        <v>1.217</v>
      </c>
      <c r="C99" s="7">
        <v>122.8</v>
      </c>
      <c r="D99" s="5">
        <f t="shared" si="2"/>
        <v>149.4476</v>
      </c>
      <c r="E99" s="9">
        <f t="shared" si="3"/>
        <v>5.2285199999999605</v>
      </c>
    </row>
    <row r="100" spans="1:5" ht="12.75">
      <c r="A100" s="3">
        <v>38203.45129629629</v>
      </c>
      <c r="B100" s="7">
        <v>1.24</v>
      </c>
      <c r="C100" s="7">
        <v>121.8</v>
      </c>
      <c r="D100" s="5">
        <f t="shared" si="2"/>
        <v>151.03199999999998</v>
      </c>
      <c r="E100" s="9">
        <f t="shared" si="3"/>
        <v>120.85128</v>
      </c>
    </row>
    <row r="101" spans="1:5" ht="12.75">
      <c r="A101" s="3">
        <v>38203.46384259259</v>
      </c>
      <c r="B101" s="7">
        <v>1.556</v>
      </c>
      <c r="C101" s="7">
        <v>120.6</v>
      </c>
      <c r="D101" s="5">
        <f t="shared" si="2"/>
        <v>187.65359999999998</v>
      </c>
      <c r="E101" s="9">
        <f t="shared" si="3"/>
        <v>47.04876000000013</v>
      </c>
    </row>
    <row r="102" spans="1:5" ht="12.75">
      <c r="A102" s="3">
        <v>38203.476388888885</v>
      </c>
      <c r="B102" s="7">
        <v>1.677</v>
      </c>
      <c r="C102" s="7">
        <v>120.4</v>
      </c>
      <c r="D102" s="5">
        <f t="shared" si="2"/>
        <v>201.91080000000002</v>
      </c>
      <c r="E102" s="9">
        <f t="shared" si="3"/>
        <v>35.61293999999998</v>
      </c>
    </row>
    <row r="103" spans="1:5" ht="12.75">
      <c r="A103" s="3">
        <v>38203.48893518518</v>
      </c>
      <c r="B103" s="7">
        <v>1.774</v>
      </c>
      <c r="C103" s="7">
        <v>119.9</v>
      </c>
      <c r="D103" s="5">
        <f t="shared" si="2"/>
        <v>212.70260000000002</v>
      </c>
      <c r="E103" s="9">
        <f t="shared" si="3"/>
        <v>-3.352800000000064</v>
      </c>
    </row>
    <row r="104" spans="1:5" ht="12.75">
      <c r="A104" s="3">
        <v>38203.50148148148</v>
      </c>
      <c r="B104" s="7">
        <v>1.797</v>
      </c>
      <c r="C104" s="7">
        <v>117.8</v>
      </c>
      <c r="D104" s="5">
        <f t="shared" si="2"/>
        <v>211.6866</v>
      </c>
      <c r="E104" s="9">
        <f t="shared" si="3"/>
        <v>-36.68742000000001</v>
      </c>
    </row>
    <row r="105" spans="1:5" ht="12.75">
      <c r="A105" s="3">
        <v>38203.514027777775</v>
      </c>
      <c r="B105" s="7">
        <v>1.677</v>
      </c>
      <c r="C105" s="7">
        <v>119.6</v>
      </c>
      <c r="D105" s="5">
        <f t="shared" si="2"/>
        <v>200.5692</v>
      </c>
      <c r="E105" s="9">
        <f t="shared" si="3"/>
        <v>-41.28399</v>
      </c>
    </row>
    <row r="106" spans="1:5" ht="12.75">
      <c r="A106" s="3">
        <v>38203.52657407407</v>
      </c>
      <c r="B106" s="7">
        <v>1.579</v>
      </c>
      <c r="C106" s="7">
        <v>119.1</v>
      </c>
      <c r="D106" s="5">
        <f t="shared" si="2"/>
        <v>188.0589</v>
      </c>
      <c r="E106" s="9">
        <f t="shared" si="3"/>
        <v>49.96596000000008</v>
      </c>
    </row>
    <row r="107" spans="1:5" ht="12.75">
      <c r="A107" s="3">
        <v>38203.53912037037</v>
      </c>
      <c r="B107" s="7">
        <v>1.709</v>
      </c>
      <c r="C107" s="7">
        <v>118.9</v>
      </c>
      <c r="D107" s="5">
        <f t="shared" si="2"/>
        <v>203.20010000000002</v>
      </c>
      <c r="E107" s="9">
        <f t="shared" si="3"/>
        <v>-27.82461000000002</v>
      </c>
    </row>
    <row r="108" spans="1:5" ht="12.75">
      <c r="A108" s="3">
        <v>38203.551666666666</v>
      </c>
      <c r="B108" s="7">
        <v>1.607</v>
      </c>
      <c r="C108" s="7">
        <v>121.2</v>
      </c>
      <c r="D108" s="5">
        <f t="shared" si="2"/>
        <v>194.7684</v>
      </c>
      <c r="E108" s="9">
        <f t="shared" si="3"/>
        <v>-22.976580000000027</v>
      </c>
    </row>
    <row r="109" spans="1:5" ht="12.75">
      <c r="A109" s="3">
        <v>38203.56421296296</v>
      </c>
      <c r="B109" s="7">
        <v>1.547</v>
      </c>
      <c r="C109" s="7">
        <v>121.4</v>
      </c>
      <c r="D109" s="5">
        <f t="shared" si="2"/>
        <v>187.8058</v>
      </c>
      <c r="E109" s="9">
        <f t="shared" si="3"/>
        <v>25.901369999999954</v>
      </c>
    </row>
    <row r="110" spans="1:5" ht="12.75">
      <c r="A110" s="3">
        <v>38203.57675925925</v>
      </c>
      <c r="B110" s="7">
        <v>1.621</v>
      </c>
      <c r="C110" s="7">
        <v>120.7</v>
      </c>
      <c r="D110" s="5">
        <f t="shared" si="2"/>
        <v>195.6547</v>
      </c>
      <c r="E110" s="9">
        <f t="shared" si="3"/>
        <v>-30.49595999999997</v>
      </c>
    </row>
    <row r="111" spans="1:5" ht="12.75">
      <c r="A111" s="3">
        <v>38203.58930555555</v>
      </c>
      <c r="B111" s="7">
        <v>1.547</v>
      </c>
      <c r="C111" s="7">
        <v>120.5</v>
      </c>
      <c r="D111" s="5">
        <f t="shared" si="2"/>
        <v>186.4135</v>
      </c>
      <c r="E111" s="9">
        <f t="shared" si="3"/>
        <v>42.53337000000002</v>
      </c>
    </row>
    <row r="112" spans="1:5" ht="12.75">
      <c r="A112" s="3">
        <v>38203.60185185185</v>
      </c>
      <c r="B112" s="7">
        <v>1.672</v>
      </c>
      <c r="C112" s="7">
        <v>119.2</v>
      </c>
      <c r="D112" s="5">
        <f t="shared" si="2"/>
        <v>199.3024</v>
      </c>
      <c r="E112" s="9">
        <f t="shared" si="3"/>
        <v>225.49163999999993</v>
      </c>
    </row>
    <row r="113" spans="1:5" ht="12.75">
      <c r="A113" s="3">
        <v>38203.614398148144</v>
      </c>
      <c r="B113" s="7">
        <v>2.234</v>
      </c>
      <c r="C113" s="7">
        <v>119.8</v>
      </c>
      <c r="D113" s="5">
        <f t="shared" si="2"/>
        <v>267.6332</v>
      </c>
      <c r="E113" s="9">
        <f t="shared" si="3"/>
        <v>-52.79075999999997</v>
      </c>
    </row>
    <row r="114" spans="1:5" ht="12.75">
      <c r="A114" s="3">
        <v>38203.62694444444</v>
      </c>
      <c r="B114" s="7">
        <v>2.09</v>
      </c>
      <c r="C114" s="7">
        <v>120.4</v>
      </c>
      <c r="D114" s="5">
        <f t="shared" si="2"/>
        <v>251.636</v>
      </c>
      <c r="E114" s="9">
        <f t="shared" si="3"/>
        <v>54.58200000000016</v>
      </c>
    </row>
    <row r="115" spans="1:5" ht="12.75">
      <c r="A115" s="3">
        <v>38203.63949074074</v>
      </c>
      <c r="B115" s="7">
        <v>2.22</v>
      </c>
      <c r="C115" s="7">
        <v>120.8</v>
      </c>
      <c r="D115" s="5">
        <f t="shared" si="2"/>
        <v>268.17600000000004</v>
      </c>
      <c r="E115" s="9">
        <f t="shared" si="3"/>
        <v>-63.03825000000006</v>
      </c>
    </row>
    <row r="116" spans="1:5" ht="12.75">
      <c r="A116" s="3">
        <v>38203.652037037034</v>
      </c>
      <c r="B116" s="7">
        <v>2.067</v>
      </c>
      <c r="C116" s="7">
        <v>120.5</v>
      </c>
      <c r="D116" s="5">
        <f t="shared" si="2"/>
        <v>249.07350000000002</v>
      </c>
      <c r="E116" s="9">
        <f t="shared" si="3"/>
        <v>-203.27142000000015</v>
      </c>
    </row>
    <row r="117" spans="1:5" ht="12.75">
      <c r="A117" s="3">
        <v>38203.66458333333</v>
      </c>
      <c r="B117" s="7">
        <v>1.561</v>
      </c>
      <c r="C117" s="7">
        <v>120.1</v>
      </c>
      <c r="D117" s="5">
        <f t="shared" si="2"/>
        <v>187.47609999999997</v>
      </c>
      <c r="E117" s="9">
        <f t="shared" si="3"/>
        <v>369.9956700000001</v>
      </c>
    </row>
    <row r="118" spans="1:5" ht="12.75">
      <c r="A118" s="3">
        <v>38203.67712962963</v>
      </c>
      <c r="B118" s="7">
        <v>2.476</v>
      </c>
      <c r="C118" s="7">
        <v>121</v>
      </c>
      <c r="D118" s="5">
        <f t="shared" si="2"/>
        <v>299.596</v>
      </c>
      <c r="E118" s="9">
        <f t="shared" si="3"/>
        <v>-298.13388000000003</v>
      </c>
    </row>
    <row r="119" spans="1:5" ht="12.75">
      <c r="A119" s="3">
        <v>38203.689675925925</v>
      </c>
      <c r="B119" s="7">
        <v>1.718</v>
      </c>
      <c r="C119" s="7">
        <v>121.8</v>
      </c>
      <c r="D119" s="5">
        <f t="shared" si="2"/>
        <v>209.2524</v>
      </c>
      <c r="E119" s="9">
        <f t="shared" si="3"/>
        <v>-26.764319999999994</v>
      </c>
    </row>
    <row r="120" spans="1:5" ht="12.75">
      <c r="A120" s="3">
        <v>38203.70222222222</v>
      </c>
      <c r="B120" s="7">
        <v>1.63</v>
      </c>
      <c r="C120" s="7">
        <v>123.4</v>
      </c>
      <c r="D120" s="5">
        <f t="shared" si="2"/>
        <v>201.142</v>
      </c>
      <c r="E120" s="9">
        <f t="shared" si="3"/>
        <v>65.13870000000001</v>
      </c>
    </row>
    <row r="121" spans="1:5" ht="12.75">
      <c r="A121" s="3">
        <v>38203.71476851851</v>
      </c>
      <c r="B121" s="7">
        <v>1.83</v>
      </c>
      <c r="C121" s="7">
        <v>120.7</v>
      </c>
      <c r="D121" s="5">
        <f t="shared" si="2"/>
        <v>220.881</v>
      </c>
      <c r="E121" s="9">
        <f t="shared" si="3"/>
        <v>26.662019999999973</v>
      </c>
    </row>
    <row r="122" spans="1:5" ht="12.75">
      <c r="A122" s="3">
        <v>38203.72731481481</v>
      </c>
      <c r="B122" s="7">
        <v>1.886</v>
      </c>
      <c r="C122" s="7">
        <v>121.4</v>
      </c>
      <c r="D122" s="5">
        <f t="shared" si="2"/>
        <v>228.9604</v>
      </c>
      <c r="E122" s="9">
        <f t="shared" si="3"/>
        <v>139.94112000000007</v>
      </c>
    </row>
    <row r="123" spans="1:5" ht="12.75">
      <c r="A123" s="3">
        <v>38203.739861111106</v>
      </c>
      <c r="B123" s="7">
        <v>2.239</v>
      </c>
      <c r="C123" s="7">
        <v>121.2</v>
      </c>
      <c r="D123" s="5">
        <f t="shared" si="2"/>
        <v>271.3668</v>
      </c>
      <c r="E123" s="9">
        <f t="shared" si="3"/>
        <v>88.36475999999998</v>
      </c>
    </row>
    <row r="124" spans="1:5" ht="12.75">
      <c r="A124" s="3">
        <v>38203.7524074074</v>
      </c>
      <c r="B124" s="7">
        <v>2.42</v>
      </c>
      <c r="C124" s="7">
        <v>123.2</v>
      </c>
      <c r="D124" s="5">
        <f t="shared" si="2"/>
        <v>298.144</v>
      </c>
      <c r="E124" s="9">
        <f t="shared" si="3"/>
        <v>-485.83721999999995</v>
      </c>
    </row>
    <row r="125" spans="1:5" ht="12.75">
      <c r="A125" s="3">
        <v>38203.7649537037</v>
      </c>
      <c r="B125" s="7">
        <v>1.231</v>
      </c>
      <c r="C125" s="7">
        <v>122.6</v>
      </c>
      <c r="D125" s="5">
        <f t="shared" si="2"/>
        <v>150.9206</v>
      </c>
      <c r="E125" s="9">
        <f t="shared" si="3"/>
        <v>288.4708199999999</v>
      </c>
    </row>
    <row r="126" spans="1:5" ht="12.75">
      <c r="A126" s="3">
        <v>38203.7775</v>
      </c>
      <c r="B126" s="7">
        <v>1.96</v>
      </c>
      <c r="C126" s="7">
        <v>121.6</v>
      </c>
      <c r="D126" s="5">
        <f t="shared" si="2"/>
        <v>238.33599999999998</v>
      </c>
      <c r="E126" s="9">
        <f t="shared" si="3"/>
        <v>-29.336999999999954</v>
      </c>
    </row>
    <row r="127" spans="1:5" ht="12.75">
      <c r="A127" s="3">
        <v>38203.79004629629</v>
      </c>
      <c r="B127" s="7">
        <v>1.89</v>
      </c>
      <c r="C127" s="7">
        <v>121.4</v>
      </c>
      <c r="D127" s="5">
        <f t="shared" si="2"/>
        <v>229.446</v>
      </c>
      <c r="E127" s="9">
        <f t="shared" si="3"/>
        <v>52.08060000000003</v>
      </c>
    </row>
    <row r="128" spans="1:5" ht="12.75">
      <c r="A128" s="3">
        <v>38203.80259259259</v>
      </c>
      <c r="B128" s="7">
        <v>2.02</v>
      </c>
      <c r="C128" s="7">
        <v>121.4</v>
      </c>
      <c r="D128" s="5">
        <f t="shared" si="2"/>
        <v>245.228</v>
      </c>
      <c r="E128" s="9">
        <f t="shared" si="3"/>
        <v>-10.532279999999979</v>
      </c>
    </row>
    <row r="129" spans="1:5" ht="12.75">
      <c r="A129" s="3">
        <v>38203.81513888889</v>
      </c>
      <c r="B129" s="7">
        <v>1.997</v>
      </c>
      <c r="C129" s="7">
        <v>121.2</v>
      </c>
      <c r="D129" s="5">
        <f t="shared" si="2"/>
        <v>242.03640000000001</v>
      </c>
      <c r="E129" s="9">
        <f t="shared" si="3"/>
        <v>63.24647999999994</v>
      </c>
    </row>
    <row r="130" spans="1:5" ht="12.75">
      <c r="A130" s="3">
        <v>38203.827685185184</v>
      </c>
      <c r="B130" s="7">
        <v>2.141</v>
      </c>
      <c r="C130" s="7">
        <v>122</v>
      </c>
      <c r="D130" s="5">
        <f t="shared" si="2"/>
        <v>261.202</v>
      </c>
      <c r="E130" s="9">
        <f t="shared" si="3"/>
        <v>-97.28565000000002</v>
      </c>
    </row>
    <row r="131" spans="1:5" ht="12.75">
      <c r="A131" s="3">
        <v>38203.84023148148</v>
      </c>
      <c r="B131" s="7">
        <v>1.923</v>
      </c>
      <c r="C131" s="7">
        <v>120.5</v>
      </c>
      <c r="D131" s="5">
        <f t="shared" si="2"/>
        <v>231.7215</v>
      </c>
      <c r="E131" s="9">
        <f t="shared" si="3"/>
        <v>90.12069000000002</v>
      </c>
    </row>
    <row r="132" spans="1:5" ht="12.75">
      <c r="A132" s="3">
        <v>38203.85277777778</v>
      </c>
      <c r="B132" s="7">
        <v>2.164</v>
      </c>
      <c r="C132" s="7">
        <v>119.7</v>
      </c>
      <c r="D132" s="5">
        <f t="shared" si="2"/>
        <v>259.0308</v>
      </c>
      <c r="E132" s="9">
        <f t="shared" si="3"/>
        <v>-230.03870999999995</v>
      </c>
    </row>
    <row r="133" spans="1:5" ht="12.75">
      <c r="A133" s="3">
        <v>38203.86532407407</v>
      </c>
      <c r="B133" s="7">
        <v>1.579</v>
      </c>
      <c r="C133" s="7">
        <v>119.9</v>
      </c>
      <c r="D133" s="5">
        <f t="shared" si="2"/>
        <v>189.3221</v>
      </c>
      <c r="E133" s="9">
        <f t="shared" si="3"/>
        <v>465.2983499999999</v>
      </c>
    </row>
    <row r="134" spans="1:5" ht="12.75">
      <c r="A134" s="3">
        <v>38203.877870370365</v>
      </c>
      <c r="B134" s="7">
        <v>2.712</v>
      </c>
      <c r="C134" s="7">
        <v>121.8</v>
      </c>
      <c r="D134" s="5">
        <f t="shared" si="2"/>
        <v>330.3216</v>
      </c>
      <c r="E134" s="9">
        <f t="shared" si="3"/>
        <v>-177.0555599999999</v>
      </c>
    </row>
    <row r="135" spans="1:5" ht="12.75">
      <c r="A135" s="3">
        <v>38203.89041666666</v>
      </c>
      <c r="B135" s="7">
        <v>2.253</v>
      </c>
      <c r="C135" s="7">
        <v>122.8</v>
      </c>
      <c r="D135" s="5">
        <f t="shared" si="2"/>
        <v>276.6684</v>
      </c>
      <c r="E135" s="9">
        <f t="shared" si="3"/>
        <v>93.54774000000002</v>
      </c>
    </row>
    <row r="136" spans="1:5" ht="12.75">
      <c r="A136" s="3">
        <v>38203.90296296296</v>
      </c>
      <c r="B136" s="7">
        <v>2.494</v>
      </c>
      <c r="C136" s="7">
        <v>122.3</v>
      </c>
      <c r="D136" s="5">
        <f t="shared" si="2"/>
        <v>305.0162</v>
      </c>
      <c r="E136" s="9">
        <f t="shared" si="3"/>
        <v>-175.95072000000016</v>
      </c>
    </row>
    <row r="137" spans="1:5" ht="12.75">
      <c r="A137" s="3">
        <v>38203.915509259255</v>
      </c>
      <c r="B137" s="7">
        <v>2.053</v>
      </c>
      <c r="C137" s="7">
        <v>122.6</v>
      </c>
      <c r="D137" s="5">
        <f t="shared" si="2"/>
        <v>251.69779999999997</v>
      </c>
      <c r="E137" s="9">
        <f t="shared" si="3"/>
        <v>-23.61809999999994</v>
      </c>
    </row>
    <row r="138" spans="1:5" ht="12.75">
      <c r="A138" s="3">
        <v>38203.92805555555</v>
      </c>
      <c r="B138" s="7">
        <v>2.016</v>
      </c>
      <c r="C138" s="7">
        <v>121.3</v>
      </c>
      <c r="D138" s="5">
        <f t="shared" si="2"/>
        <v>244.5408</v>
      </c>
      <c r="E138" s="9">
        <f t="shared" si="3"/>
        <v>130.48991999999996</v>
      </c>
    </row>
    <row r="139" spans="1:5" ht="12.75">
      <c r="A139" s="3">
        <v>38203.94060185185</v>
      </c>
      <c r="B139" s="7">
        <v>2.304</v>
      </c>
      <c r="C139" s="7">
        <v>123.3</v>
      </c>
      <c r="D139" s="5">
        <f t="shared" si="2"/>
        <v>284.0832</v>
      </c>
      <c r="E139" s="9">
        <f t="shared" si="3"/>
        <v>627.42438</v>
      </c>
    </row>
    <row r="140" spans="1:5" ht="12.75">
      <c r="A140" s="3">
        <v>38203.953148148146</v>
      </c>
      <c r="B140" s="7">
        <v>3.846</v>
      </c>
      <c r="C140" s="7">
        <v>123.3</v>
      </c>
      <c r="D140" s="5">
        <f t="shared" si="2"/>
        <v>474.2118</v>
      </c>
      <c r="E140" s="9">
        <f t="shared" si="3"/>
        <v>-882.22068</v>
      </c>
    </row>
    <row r="141" spans="1:5" ht="12.75">
      <c r="A141" s="3">
        <v>38203.96569444444</v>
      </c>
      <c r="B141" s="7">
        <v>1.686</v>
      </c>
      <c r="C141" s="7">
        <v>122.7</v>
      </c>
      <c r="D141" s="5">
        <f aca="true" t="shared" si="4" ref="D141:D204">B141*C141</f>
        <v>206.8722</v>
      </c>
      <c r="E141" s="9">
        <f aca="true" t="shared" si="5" ref="E141:E204">(D142-D141)*3.3</f>
        <v>-40.2553799999999</v>
      </c>
    </row>
    <row r="142" spans="1:5" ht="12.75">
      <c r="A142" s="3">
        <v>38203.97824074074</v>
      </c>
      <c r="B142" s="7">
        <v>1.584</v>
      </c>
      <c r="C142" s="7">
        <v>122.9</v>
      </c>
      <c r="D142" s="5">
        <f t="shared" si="4"/>
        <v>194.67360000000002</v>
      </c>
      <c r="E142" s="9">
        <f t="shared" si="5"/>
        <v>14.015759999999974</v>
      </c>
    </row>
    <row r="143" spans="1:5" ht="12.75">
      <c r="A143" s="3">
        <v>38203.99078703704</v>
      </c>
      <c r="B143" s="7">
        <v>1.612</v>
      </c>
      <c r="C143" s="7">
        <v>123.4</v>
      </c>
      <c r="D143" s="5">
        <f t="shared" si="4"/>
        <v>198.9208</v>
      </c>
      <c r="E143" s="9">
        <f t="shared" si="5"/>
        <v>-38.7215400000001</v>
      </c>
    </row>
    <row r="144" spans="1:5" ht="12.75">
      <c r="A144" s="3">
        <v>38204.00333333333</v>
      </c>
      <c r="B144" s="7">
        <v>1.547</v>
      </c>
      <c r="C144" s="7">
        <v>121</v>
      </c>
      <c r="D144" s="5">
        <f t="shared" si="4"/>
        <v>187.18699999999998</v>
      </c>
      <c r="E144" s="9">
        <f t="shared" si="5"/>
        <v>-147.99972</v>
      </c>
    </row>
    <row r="145" spans="1:5" ht="12.75">
      <c r="A145" s="3">
        <v>38204.015879629624</v>
      </c>
      <c r="B145" s="7">
        <v>1.161</v>
      </c>
      <c r="C145" s="7">
        <v>122.6</v>
      </c>
      <c r="D145" s="5">
        <f t="shared" si="4"/>
        <v>142.33859999999999</v>
      </c>
      <c r="E145" s="9">
        <f t="shared" si="5"/>
        <v>-383.71178999999995</v>
      </c>
    </row>
    <row r="146" spans="1:5" ht="12.75">
      <c r="A146" s="3">
        <v>38204.02842592592</v>
      </c>
      <c r="B146" s="7">
        <v>0.209</v>
      </c>
      <c r="C146" s="7">
        <v>124.7</v>
      </c>
      <c r="D146" s="5">
        <f t="shared" si="4"/>
        <v>26.0623</v>
      </c>
      <c r="E146" s="9">
        <f t="shared" si="5"/>
        <v>1.704450000000002</v>
      </c>
    </row>
    <row r="147" spans="1:5" ht="12.75">
      <c r="A147" s="3">
        <v>38204.04097222222</v>
      </c>
      <c r="B147" s="7">
        <v>0.214</v>
      </c>
      <c r="C147" s="7">
        <v>124.2</v>
      </c>
      <c r="D147" s="5">
        <f t="shared" si="4"/>
        <v>26.5788</v>
      </c>
      <c r="E147" s="9">
        <f t="shared" si="5"/>
        <v>-21.633480000000006</v>
      </c>
    </row>
    <row r="148" spans="1:5" ht="12.75">
      <c r="A148" s="3">
        <v>38204.053518518514</v>
      </c>
      <c r="B148" s="7">
        <v>0.162</v>
      </c>
      <c r="C148" s="7">
        <v>123.6</v>
      </c>
      <c r="D148" s="5">
        <f t="shared" si="4"/>
        <v>20.0232</v>
      </c>
      <c r="E148" s="9">
        <f t="shared" si="5"/>
        <v>-66.07656</v>
      </c>
    </row>
    <row r="149" spans="1:5" ht="12.75">
      <c r="A149" s="3">
        <v>38204.06606481481</v>
      </c>
      <c r="B149" s="7">
        <v>0</v>
      </c>
      <c r="C149" s="7">
        <v>123.6</v>
      </c>
      <c r="D149" s="5">
        <f t="shared" si="4"/>
        <v>0</v>
      </c>
      <c r="E149" s="9">
        <f t="shared" si="5"/>
        <v>0</v>
      </c>
    </row>
    <row r="150" spans="1:5" ht="12.75">
      <c r="A150" s="3">
        <v>38204.07861111111</v>
      </c>
      <c r="B150" s="7">
        <v>0</v>
      </c>
      <c r="C150" s="7">
        <v>122.6</v>
      </c>
      <c r="D150" s="5">
        <f t="shared" si="4"/>
        <v>0</v>
      </c>
      <c r="E150" s="9">
        <f t="shared" si="5"/>
        <v>0</v>
      </c>
    </row>
    <row r="151" spans="1:5" ht="12.75">
      <c r="A151" s="3">
        <v>38204.091157407405</v>
      </c>
      <c r="B151" s="7">
        <v>0</v>
      </c>
      <c r="C151" s="7">
        <v>122.5</v>
      </c>
      <c r="D151" s="5">
        <f t="shared" si="4"/>
        <v>0</v>
      </c>
      <c r="E151" s="9">
        <f t="shared" si="5"/>
        <v>0</v>
      </c>
    </row>
    <row r="152" spans="1:5" ht="12.75">
      <c r="A152" s="3">
        <v>38204.1037037037</v>
      </c>
      <c r="B152" s="7">
        <v>0</v>
      </c>
      <c r="C152" s="7">
        <v>123.3</v>
      </c>
      <c r="D152" s="5">
        <f t="shared" si="4"/>
        <v>0</v>
      </c>
      <c r="E152" s="9">
        <f t="shared" si="5"/>
        <v>0</v>
      </c>
    </row>
    <row r="153" spans="1:5" ht="12.75">
      <c r="A153" s="3">
        <v>38204.11625</v>
      </c>
      <c r="B153" s="7">
        <v>0</v>
      </c>
      <c r="C153" s="7">
        <v>123.3</v>
      </c>
      <c r="D153" s="5">
        <f t="shared" si="4"/>
        <v>0</v>
      </c>
      <c r="E153" s="9">
        <f t="shared" si="5"/>
        <v>0</v>
      </c>
    </row>
    <row r="154" spans="1:5" ht="12.75">
      <c r="A154" s="3">
        <v>38204.128796296296</v>
      </c>
      <c r="B154" s="7">
        <v>0</v>
      </c>
      <c r="C154" s="7">
        <v>124.3</v>
      </c>
      <c r="D154" s="5">
        <f t="shared" si="4"/>
        <v>0</v>
      </c>
      <c r="E154" s="9">
        <f t="shared" si="5"/>
        <v>0</v>
      </c>
    </row>
    <row r="155" spans="1:5" ht="12.75">
      <c r="A155" s="3">
        <v>38204.14134259259</v>
      </c>
      <c r="B155" s="7">
        <v>0</v>
      </c>
      <c r="C155" s="7">
        <v>124.8</v>
      </c>
      <c r="D155" s="5">
        <f t="shared" si="4"/>
        <v>0</v>
      </c>
      <c r="E155" s="9">
        <f t="shared" si="5"/>
        <v>0</v>
      </c>
    </row>
    <row r="156" spans="1:5" ht="12.75">
      <c r="A156" s="3">
        <v>38204.15388888888</v>
      </c>
      <c r="B156" s="7">
        <v>0</v>
      </c>
      <c r="C156" s="7">
        <v>123.6</v>
      </c>
      <c r="D156" s="5">
        <f t="shared" si="4"/>
        <v>0</v>
      </c>
      <c r="E156" s="9">
        <f t="shared" si="5"/>
        <v>0</v>
      </c>
    </row>
    <row r="157" spans="1:5" ht="12.75">
      <c r="A157" s="3">
        <v>38204.16643518518</v>
      </c>
      <c r="B157" s="7">
        <v>0</v>
      </c>
      <c r="C157" s="7">
        <v>124</v>
      </c>
      <c r="D157" s="5">
        <f t="shared" si="4"/>
        <v>0</v>
      </c>
      <c r="E157" s="9">
        <f t="shared" si="5"/>
        <v>0</v>
      </c>
    </row>
    <row r="158" spans="1:5" ht="12.75">
      <c r="A158" s="3">
        <v>38204.17898148148</v>
      </c>
      <c r="B158" s="7">
        <v>0</v>
      </c>
      <c r="C158" s="7">
        <v>124</v>
      </c>
      <c r="D158" s="5">
        <f t="shared" si="4"/>
        <v>0</v>
      </c>
      <c r="E158" s="9">
        <f t="shared" si="5"/>
        <v>0</v>
      </c>
    </row>
    <row r="159" spans="1:5" ht="12.75">
      <c r="A159" s="3">
        <v>38204.19152777777</v>
      </c>
      <c r="B159" s="7">
        <v>0</v>
      </c>
      <c r="C159" s="7">
        <v>123</v>
      </c>
      <c r="D159" s="5">
        <f t="shared" si="4"/>
        <v>0</v>
      </c>
      <c r="E159" s="9">
        <f t="shared" si="5"/>
        <v>0</v>
      </c>
    </row>
    <row r="160" spans="1:5" ht="12.75">
      <c r="A160" s="3">
        <v>38204.20407407407</v>
      </c>
      <c r="B160" s="7">
        <v>0</v>
      </c>
      <c r="C160" s="7">
        <v>123.3</v>
      </c>
      <c r="D160" s="5">
        <f t="shared" si="4"/>
        <v>0</v>
      </c>
      <c r="E160" s="9">
        <f t="shared" si="5"/>
        <v>0</v>
      </c>
    </row>
    <row r="161" spans="1:5" ht="12.75">
      <c r="A161" s="3">
        <v>38204.21662037037</v>
      </c>
      <c r="B161" s="7">
        <v>0</v>
      </c>
      <c r="C161" s="7">
        <v>123.7</v>
      </c>
      <c r="D161" s="5">
        <f t="shared" si="4"/>
        <v>0</v>
      </c>
      <c r="E161" s="9">
        <f t="shared" si="5"/>
        <v>0</v>
      </c>
    </row>
    <row r="162" spans="1:5" ht="12.75">
      <c r="A162" s="3">
        <v>38204.229166666664</v>
      </c>
      <c r="B162" s="7">
        <v>0</v>
      </c>
      <c r="C162" s="7">
        <v>124.1</v>
      </c>
      <c r="D162" s="5">
        <f t="shared" si="4"/>
        <v>0</v>
      </c>
      <c r="E162" s="9">
        <f t="shared" si="5"/>
        <v>0</v>
      </c>
    </row>
    <row r="163" spans="1:5" ht="12.75">
      <c r="A163" s="3">
        <v>38204.24171296296</v>
      </c>
      <c r="B163" s="7">
        <v>0</v>
      </c>
      <c r="C163" s="7">
        <v>124.3</v>
      </c>
      <c r="D163" s="5">
        <f t="shared" si="4"/>
        <v>0</v>
      </c>
      <c r="E163" s="9">
        <f t="shared" si="5"/>
        <v>0</v>
      </c>
    </row>
    <row r="164" spans="1:5" ht="12.75">
      <c r="A164" s="3">
        <v>38204.25425925926</v>
      </c>
      <c r="B164" s="7">
        <v>0</v>
      </c>
      <c r="C164" s="7">
        <v>125.6</v>
      </c>
      <c r="D164" s="5">
        <f t="shared" si="4"/>
        <v>0</v>
      </c>
      <c r="E164" s="9">
        <f t="shared" si="5"/>
        <v>0</v>
      </c>
    </row>
    <row r="165" spans="1:5" ht="12.75">
      <c r="A165" s="3">
        <v>38204.266805555555</v>
      </c>
      <c r="B165" s="7">
        <v>0</v>
      </c>
      <c r="C165" s="7">
        <v>123.5</v>
      </c>
      <c r="D165" s="5">
        <f t="shared" si="4"/>
        <v>0</v>
      </c>
      <c r="E165" s="9">
        <f t="shared" si="5"/>
        <v>0</v>
      </c>
    </row>
    <row r="166" spans="1:5" ht="12.75">
      <c r="A166" s="3">
        <v>38204.27935185185</v>
      </c>
      <c r="B166" s="7">
        <v>0</v>
      </c>
      <c r="C166" s="7">
        <v>123.7</v>
      </c>
      <c r="D166" s="5">
        <f t="shared" si="4"/>
        <v>0</v>
      </c>
      <c r="E166" s="9">
        <f t="shared" si="5"/>
        <v>0</v>
      </c>
    </row>
    <row r="167" spans="1:5" ht="12.75">
      <c r="A167" s="3">
        <v>38204.29189814814</v>
      </c>
      <c r="B167" s="7">
        <v>0</v>
      </c>
      <c r="C167" s="7">
        <v>123.7</v>
      </c>
      <c r="D167" s="5">
        <f t="shared" si="4"/>
        <v>0</v>
      </c>
      <c r="E167" s="9">
        <f t="shared" si="5"/>
        <v>0</v>
      </c>
    </row>
    <row r="168" spans="1:5" ht="12.75">
      <c r="A168" s="3">
        <v>38204.30444444444</v>
      </c>
      <c r="B168" s="7">
        <v>0</v>
      </c>
      <c r="C168" s="7">
        <v>123.8</v>
      </c>
      <c r="D168" s="5">
        <f t="shared" si="4"/>
        <v>0</v>
      </c>
      <c r="E168" s="9">
        <f t="shared" si="5"/>
        <v>169.25238</v>
      </c>
    </row>
    <row r="169" spans="1:5" ht="12.75">
      <c r="A169" s="3">
        <v>38204.316990740735</v>
      </c>
      <c r="B169" s="7">
        <v>0.418</v>
      </c>
      <c r="C169" s="7">
        <v>122.7</v>
      </c>
      <c r="D169" s="5">
        <f t="shared" si="4"/>
        <v>51.2886</v>
      </c>
      <c r="E169" s="9">
        <f t="shared" si="5"/>
        <v>796.4800799999998</v>
      </c>
    </row>
    <row r="170" spans="1:5" ht="12.75">
      <c r="A170" s="3">
        <v>38204.32953703703</v>
      </c>
      <c r="B170" s="7">
        <v>2.387</v>
      </c>
      <c r="C170" s="7">
        <v>122.6</v>
      </c>
      <c r="D170" s="5">
        <f t="shared" si="4"/>
        <v>292.64619999999996</v>
      </c>
      <c r="E170" s="9">
        <f t="shared" si="5"/>
        <v>-721.5654599999998</v>
      </c>
    </row>
    <row r="171" spans="1:5" ht="12.75">
      <c r="A171" s="3">
        <v>38204.34208333333</v>
      </c>
      <c r="B171" s="7">
        <v>0.604</v>
      </c>
      <c r="C171" s="7">
        <v>122.5</v>
      </c>
      <c r="D171" s="5">
        <f t="shared" si="4"/>
        <v>73.99</v>
      </c>
      <c r="E171" s="9">
        <f t="shared" si="5"/>
        <v>42.98415000000002</v>
      </c>
    </row>
    <row r="172" spans="1:5" ht="12.75">
      <c r="A172" s="3">
        <v>38204.354629629626</v>
      </c>
      <c r="B172" s="7">
        <v>0.715</v>
      </c>
      <c r="C172" s="7">
        <v>121.7</v>
      </c>
      <c r="D172" s="5">
        <f t="shared" si="4"/>
        <v>87.0155</v>
      </c>
      <c r="E172" s="9">
        <f t="shared" si="5"/>
        <v>306.09447</v>
      </c>
    </row>
    <row r="173" spans="1:5" ht="12.75">
      <c r="A173" s="3">
        <v>38204.36717592592</v>
      </c>
      <c r="B173" s="7">
        <v>1.458</v>
      </c>
      <c r="C173" s="7">
        <v>123.3</v>
      </c>
      <c r="D173" s="5">
        <f t="shared" si="4"/>
        <v>179.7714</v>
      </c>
      <c r="E173" s="9">
        <f t="shared" si="5"/>
        <v>-67.72062</v>
      </c>
    </row>
    <row r="174" spans="1:5" ht="12.75">
      <c r="A174" s="3">
        <v>38204.37972222222</v>
      </c>
      <c r="B174" s="7">
        <v>1.3</v>
      </c>
      <c r="C174" s="7">
        <v>122.5</v>
      </c>
      <c r="D174" s="5">
        <f t="shared" si="4"/>
        <v>159.25</v>
      </c>
      <c r="E174" s="9">
        <f t="shared" si="5"/>
        <v>-51.780300000000004</v>
      </c>
    </row>
    <row r="175" spans="1:5" ht="12.75">
      <c r="A175" s="3">
        <v>38204.39226851852</v>
      </c>
      <c r="B175" s="7">
        <v>1.17</v>
      </c>
      <c r="C175" s="7">
        <v>122.7</v>
      </c>
      <c r="D175" s="5">
        <f t="shared" si="4"/>
        <v>143.559</v>
      </c>
      <c r="E175" s="9">
        <f t="shared" si="5"/>
        <v>-15.836039999999999</v>
      </c>
    </row>
    <row r="176" spans="1:5" ht="12.75">
      <c r="A176" s="3">
        <v>38204.404814814814</v>
      </c>
      <c r="B176" s="7">
        <v>1.143</v>
      </c>
      <c r="C176" s="7">
        <v>121.4</v>
      </c>
      <c r="D176" s="5">
        <f t="shared" si="4"/>
        <v>138.7602</v>
      </c>
      <c r="E176" s="9">
        <f t="shared" si="5"/>
        <v>0.7543800000000004</v>
      </c>
    </row>
    <row r="177" spans="1:5" ht="12.75">
      <c r="A177" s="3">
        <v>38204.41736111111</v>
      </c>
      <c r="B177" s="7">
        <v>1.143</v>
      </c>
      <c r="C177" s="7">
        <v>121.6</v>
      </c>
      <c r="D177" s="5">
        <f t="shared" si="4"/>
        <v>138.9888</v>
      </c>
      <c r="E177" s="9">
        <f t="shared" si="5"/>
        <v>-14.80049999999995</v>
      </c>
    </row>
    <row r="178" spans="1:5" ht="12.75">
      <c r="A178" s="3">
        <v>38204.4299074074</v>
      </c>
      <c r="B178" s="7">
        <v>1.119</v>
      </c>
      <c r="C178" s="7">
        <v>120.2</v>
      </c>
      <c r="D178" s="5">
        <f t="shared" si="4"/>
        <v>134.5038</v>
      </c>
      <c r="E178" s="9">
        <f t="shared" si="5"/>
        <v>2.092859999999976</v>
      </c>
    </row>
    <row r="179" spans="1:5" ht="12.75">
      <c r="A179" s="3">
        <v>38204.4424537037</v>
      </c>
      <c r="B179" s="7">
        <v>1.115</v>
      </c>
      <c r="C179" s="7">
        <v>121.2</v>
      </c>
      <c r="D179" s="5">
        <f t="shared" si="4"/>
        <v>135.138</v>
      </c>
      <c r="E179" s="9">
        <f t="shared" si="5"/>
        <v>1.8397500000000149</v>
      </c>
    </row>
    <row r="180" spans="1:5" ht="12.75">
      <c r="A180" s="3">
        <v>38204.454999999994</v>
      </c>
      <c r="B180" s="7">
        <v>1.115</v>
      </c>
      <c r="C180" s="7">
        <v>121.7</v>
      </c>
      <c r="D180" s="5">
        <f t="shared" si="4"/>
        <v>135.6955</v>
      </c>
      <c r="E180" s="9">
        <f t="shared" si="5"/>
        <v>0</v>
      </c>
    </row>
    <row r="181" spans="1:5" ht="12.75">
      <c r="A181" s="3">
        <v>38204.46754629629</v>
      </c>
      <c r="B181" s="7">
        <v>1.115</v>
      </c>
      <c r="C181" s="7">
        <v>121.7</v>
      </c>
      <c r="D181" s="5">
        <f t="shared" si="4"/>
        <v>135.6955</v>
      </c>
      <c r="E181" s="9">
        <f t="shared" si="5"/>
        <v>-5.839350000000072</v>
      </c>
    </row>
    <row r="182" spans="1:5" ht="12.75">
      <c r="A182" s="3">
        <v>38204.48009259259</v>
      </c>
      <c r="B182" s="7">
        <v>1.105</v>
      </c>
      <c r="C182" s="7">
        <v>121.2</v>
      </c>
      <c r="D182" s="5">
        <f t="shared" si="4"/>
        <v>133.926</v>
      </c>
      <c r="E182" s="9">
        <f t="shared" si="5"/>
        <v>5.103450000000029</v>
      </c>
    </row>
    <row r="183" spans="1:5" ht="12.75">
      <c r="A183" s="3">
        <v>38204.492638888885</v>
      </c>
      <c r="B183" s="7">
        <v>1.115</v>
      </c>
      <c r="C183" s="7">
        <v>121.5</v>
      </c>
      <c r="D183" s="5">
        <f t="shared" si="4"/>
        <v>135.4725</v>
      </c>
      <c r="E183" s="9">
        <f t="shared" si="5"/>
        <v>1.4717999999999931</v>
      </c>
    </row>
    <row r="184" spans="1:5" ht="12.75">
      <c r="A184" s="3">
        <v>38204.50518518518</v>
      </c>
      <c r="B184" s="7">
        <v>1.115</v>
      </c>
      <c r="C184" s="7">
        <v>121.9</v>
      </c>
      <c r="D184" s="5">
        <f t="shared" si="4"/>
        <v>135.9185</v>
      </c>
      <c r="E184" s="9">
        <f t="shared" si="5"/>
        <v>212.25830999999994</v>
      </c>
    </row>
    <row r="185" spans="1:5" ht="12.75">
      <c r="A185" s="3">
        <v>38204.51773148148</v>
      </c>
      <c r="B185" s="7">
        <v>1.644</v>
      </c>
      <c r="C185" s="7">
        <v>121.8</v>
      </c>
      <c r="D185" s="5">
        <f t="shared" si="4"/>
        <v>200.23919999999998</v>
      </c>
      <c r="E185" s="9">
        <f t="shared" si="5"/>
        <v>72.63498000000003</v>
      </c>
    </row>
    <row r="186" spans="1:5" ht="12.75">
      <c r="A186" s="3">
        <v>38204.530277777776</v>
      </c>
      <c r="B186" s="7">
        <v>1.849</v>
      </c>
      <c r="C186" s="7">
        <v>120.2</v>
      </c>
      <c r="D186" s="5">
        <f t="shared" si="4"/>
        <v>222.2498</v>
      </c>
      <c r="E186" s="9">
        <f t="shared" si="5"/>
        <v>-99.03431999999991</v>
      </c>
    </row>
    <row r="187" spans="1:5" ht="12.75">
      <c r="A187" s="3">
        <v>38204.54282407407</v>
      </c>
      <c r="B187" s="7">
        <v>1.598</v>
      </c>
      <c r="C187" s="7">
        <v>120.3</v>
      </c>
      <c r="D187" s="5">
        <f t="shared" si="4"/>
        <v>192.23940000000002</v>
      </c>
      <c r="E187" s="9">
        <f t="shared" si="5"/>
        <v>124.14203999999997</v>
      </c>
    </row>
    <row r="188" spans="1:5" ht="12.75">
      <c r="A188" s="3">
        <v>38204.55537037037</v>
      </c>
      <c r="B188" s="7">
        <v>1.881</v>
      </c>
      <c r="C188" s="7">
        <v>122.2</v>
      </c>
      <c r="D188" s="5">
        <f t="shared" si="4"/>
        <v>229.8582</v>
      </c>
      <c r="E188" s="9">
        <f t="shared" si="5"/>
        <v>22.53965999999997</v>
      </c>
    </row>
    <row r="189" spans="1:5" ht="12.75">
      <c r="A189" s="3">
        <v>38204.56791666667</v>
      </c>
      <c r="B189" s="7">
        <v>1.979</v>
      </c>
      <c r="C189" s="7">
        <v>119.6</v>
      </c>
      <c r="D189" s="5">
        <f t="shared" si="4"/>
        <v>236.6884</v>
      </c>
      <c r="E189" s="9">
        <f t="shared" si="5"/>
        <v>-140.69483999999994</v>
      </c>
    </row>
    <row r="190" spans="1:5" ht="12.75">
      <c r="A190" s="3">
        <v>38204.58046296296</v>
      </c>
      <c r="B190" s="7">
        <v>1.588</v>
      </c>
      <c r="C190" s="7">
        <v>122.2</v>
      </c>
      <c r="D190" s="5">
        <f t="shared" si="4"/>
        <v>194.05360000000002</v>
      </c>
      <c r="E190" s="9">
        <f t="shared" si="5"/>
        <v>16.217519999999908</v>
      </c>
    </row>
    <row r="191" spans="1:5" ht="12.75">
      <c r="A191" s="3">
        <v>38204.59300925925</v>
      </c>
      <c r="B191" s="7">
        <v>1.672</v>
      </c>
      <c r="C191" s="7">
        <v>119</v>
      </c>
      <c r="D191" s="5">
        <f t="shared" si="4"/>
        <v>198.968</v>
      </c>
      <c r="E191" s="9">
        <f t="shared" si="5"/>
        <v>124.13940000000007</v>
      </c>
    </row>
    <row r="192" spans="1:5" ht="12.75">
      <c r="A192" s="3">
        <v>38204.60555555555</v>
      </c>
      <c r="B192" s="7">
        <v>1.965</v>
      </c>
      <c r="C192" s="7">
        <v>120.4</v>
      </c>
      <c r="D192" s="5">
        <f t="shared" si="4"/>
        <v>236.586</v>
      </c>
      <c r="E192" s="9">
        <f t="shared" si="5"/>
        <v>-154.27995000000007</v>
      </c>
    </row>
    <row r="193" spans="1:5" ht="12.75">
      <c r="A193" s="3">
        <v>38204.61810185185</v>
      </c>
      <c r="B193" s="7">
        <v>1.565</v>
      </c>
      <c r="C193" s="7">
        <v>121.3</v>
      </c>
      <c r="D193" s="5">
        <f t="shared" si="4"/>
        <v>189.8345</v>
      </c>
      <c r="E193" s="9">
        <f t="shared" si="5"/>
        <v>-5.163179999999948</v>
      </c>
    </row>
    <row r="194" spans="1:5" ht="12.75">
      <c r="A194" s="3">
        <v>38204.630648148144</v>
      </c>
      <c r="B194" s="7">
        <v>1.547</v>
      </c>
      <c r="C194" s="7">
        <v>121.7</v>
      </c>
      <c r="D194" s="5">
        <f t="shared" si="4"/>
        <v>188.2699</v>
      </c>
      <c r="E194" s="9">
        <f t="shared" si="5"/>
        <v>251.17653</v>
      </c>
    </row>
    <row r="195" spans="1:5" ht="12.75">
      <c r="A195" s="3">
        <v>38204.64319444444</v>
      </c>
      <c r="B195" s="7">
        <v>2.16</v>
      </c>
      <c r="C195" s="7">
        <v>122.4</v>
      </c>
      <c r="D195" s="5">
        <f t="shared" si="4"/>
        <v>264.384</v>
      </c>
      <c r="E195" s="9">
        <f t="shared" si="5"/>
        <v>-283.3881600000001</v>
      </c>
    </row>
    <row r="196" spans="1:5" ht="12.75">
      <c r="A196" s="3">
        <v>38204.65574074074</v>
      </c>
      <c r="B196" s="7">
        <v>1.468</v>
      </c>
      <c r="C196" s="7">
        <v>121.6</v>
      </c>
      <c r="D196" s="5">
        <f t="shared" si="4"/>
        <v>178.50879999999998</v>
      </c>
      <c r="E196" s="9">
        <f t="shared" si="5"/>
        <v>45.954480000000004</v>
      </c>
    </row>
    <row r="197" spans="1:5" ht="12.75">
      <c r="A197" s="3">
        <v>38204.668287037035</v>
      </c>
      <c r="B197" s="7">
        <v>1.593</v>
      </c>
      <c r="C197" s="7">
        <v>120.8</v>
      </c>
      <c r="D197" s="5">
        <f t="shared" si="4"/>
        <v>192.43439999999998</v>
      </c>
      <c r="E197" s="9">
        <f t="shared" si="5"/>
        <v>-2.0195999999999827</v>
      </c>
    </row>
    <row r="198" spans="1:5" ht="12.75">
      <c r="A198" s="3">
        <v>38204.68083333333</v>
      </c>
      <c r="B198" s="7">
        <v>1.584</v>
      </c>
      <c r="C198" s="7">
        <v>121.1</v>
      </c>
      <c r="D198" s="5">
        <f t="shared" si="4"/>
        <v>191.8224</v>
      </c>
      <c r="E198" s="9">
        <f t="shared" si="5"/>
        <v>28.665450000000078</v>
      </c>
    </row>
    <row r="199" spans="1:5" ht="12.75">
      <c r="A199" s="3">
        <v>38204.69337962963</v>
      </c>
      <c r="B199" s="7">
        <v>1.653</v>
      </c>
      <c r="C199" s="7">
        <v>121.3</v>
      </c>
      <c r="D199" s="5">
        <f t="shared" si="4"/>
        <v>200.5089</v>
      </c>
      <c r="E199" s="9">
        <f t="shared" si="5"/>
        <v>-51.070140000000066</v>
      </c>
    </row>
    <row r="200" spans="1:5" ht="12.75">
      <c r="A200" s="3">
        <v>38204.705925925926</v>
      </c>
      <c r="B200" s="7">
        <v>1.533</v>
      </c>
      <c r="C200" s="7">
        <v>120.7</v>
      </c>
      <c r="D200" s="5">
        <f t="shared" si="4"/>
        <v>185.0331</v>
      </c>
      <c r="E200" s="9">
        <f t="shared" si="5"/>
        <v>19.96665000000009</v>
      </c>
    </row>
    <row r="201" spans="1:5" ht="12.75">
      <c r="A201" s="3">
        <v>38204.718472222215</v>
      </c>
      <c r="B201" s="7">
        <v>1.574</v>
      </c>
      <c r="C201" s="7">
        <v>121.4</v>
      </c>
      <c r="D201" s="5">
        <f t="shared" si="4"/>
        <v>191.08360000000002</v>
      </c>
      <c r="E201" s="9">
        <f t="shared" si="5"/>
        <v>22.81916999999987</v>
      </c>
    </row>
    <row r="202" spans="1:5" ht="12.75">
      <c r="A202" s="3">
        <v>38204.73101851851</v>
      </c>
      <c r="B202" s="7">
        <v>1.635</v>
      </c>
      <c r="C202" s="7">
        <v>121.1</v>
      </c>
      <c r="D202" s="5">
        <f t="shared" si="4"/>
        <v>197.99849999999998</v>
      </c>
      <c r="E202" s="9">
        <f t="shared" si="5"/>
        <v>3.7768500000000724</v>
      </c>
    </row>
    <row r="203" spans="1:5" ht="12.75">
      <c r="A203" s="3">
        <v>38204.74356481481</v>
      </c>
      <c r="B203" s="7">
        <v>1.635</v>
      </c>
      <c r="C203" s="7">
        <v>121.8</v>
      </c>
      <c r="D203" s="5">
        <f t="shared" si="4"/>
        <v>199.143</v>
      </c>
      <c r="E203" s="9">
        <f t="shared" si="5"/>
        <v>-39.90492000000008</v>
      </c>
    </row>
    <row r="204" spans="1:5" ht="12.75">
      <c r="A204" s="3">
        <v>38204.756111111106</v>
      </c>
      <c r="B204" s="7">
        <v>1.551</v>
      </c>
      <c r="C204" s="7">
        <v>120.6</v>
      </c>
      <c r="D204" s="5">
        <f t="shared" si="4"/>
        <v>187.05059999999997</v>
      </c>
      <c r="E204" s="9">
        <f t="shared" si="5"/>
        <v>50.56656000000014</v>
      </c>
    </row>
    <row r="205" spans="1:5" ht="12.75">
      <c r="A205" s="3">
        <v>38204.7686574074</v>
      </c>
      <c r="B205" s="7">
        <v>1.667</v>
      </c>
      <c r="C205" s="7">
        <v>121.4</v>
      </c>
      <c r="D205" s="5">
        <f aca="true" t="shared" si="6" ref="D205:D268">B205*C205</f>
        <v>202.37380000000002</v>
      </c>
      <c r="E205" s="9">
        <f aca="true" t="shared" si="7" ref="E205:E268">(D206-D205)*3.3</f>
        <v>-72.47724000000005</v>
      </c>
    </row>
    <row r="206" spans="1:5" ht="12.75">
      <c r="A206" s="3">
        <v>38204.7812037037</v>
      </c>
      <c r="B206" s="7">
        <v>1.491</v>
      </c>
      <c r="C206" s="7">
        <v>121</v>
      </c>
      <c r="D206" s="5">
        <f t="shared" si="6"/>
        <v>180.411</v>
      </c>
      <c r="E206" s="9">
        <f t="shared" si="7"/>
        <v>60.18210000000008</v>
      </c>
    </row>
    <row r="207" spans="1:5" ht="12.75">
      <c r="A207" s="3">
        <v>38204.79375</v>
      </c>
      <c r="B207" s="7">
        <v>1.602</v>
      </c>
      <c r="C207" s="7">
        <v>124</v>
      </c>
      <c r="D207" s="5">
        <f t="shared" si="6"/>
        <v>198.64800000000002</v>
      </c>
      <c r="E207" s="9">
        <f t="shared" si="7"/>
        <v>24.41240999999995</v>
      </c>
    </row>
    <row r="208" spans="1:5" ht="12.75">
      <c r="A208" s="3">
        <v>38204.806296296294</v>
      </c>
      <c r="B208" s="7">
        <v>1.663</v>
      </c>
      <c r="C208" s="7">
        <v>123.9</v>
      </c>
      <c r="D208" s="5">
        <f t="shared" si="6"/>
        <v>206.0457</v>
      </c>
      <c r="E208" s="9">
        <f t="shared" si="7"/>
        <v>-55.57958999999998</v>
      </c>
    </row>
    <row r="209" spans="1:5" ht="12.75">
      <c r="A209" s="3">
        <v>38204.81884259259</v>
      </c>
      <c r="B209" s="7">
        <v>1.542</v>
      </c>
      <c r="C209" s="7">
        <v>122.7</v>
      </c>
      <c r="D209" s="5">
        <f t="shared" si="6"/>
        <v>189.20340000000002</v>
      </c>
      <c r="E209" s="9">
        <f t="shared" si="7"/>
        <v>-124.40901000000002</v>
      </c>
    </row>
    <row r="210" spans="1:5" ht="12.75">
      <c r="A210" s="3">
        <v>38204.83138888889</v>
      </c>
      <c r="B210" s="7">
        <v>1.249</v>
      </c>
      <c r="C210" s="7">
        <v>121.3</v>
      </c>
      <c r="D210" s="5">
        <f t="shared" si="6"/>
        <v>151.5037</v>
      </c>
      <c r="E210" s="9">
        <f t="shared" si="7"/>
        <v>143.94567</v>
      </c>
    </row>
    <row r="211" spans="1:5" ht="12.75">
      <c r="A211" s="3">
        <v>38204.843935185185</v>
      </c>
      <c r="B211" s="7">
        <v>1.602</v>
      </c>
      <c r="C211" s="7">
        <v>121.8</v>
      </c>
      <c r="D211" s="5">
        <f t="shared" si="6"/>
        <v>195.1236</v>
      </c>
      <c r="E211" s="9">
        <f t="shared" si="7"/>
        <v>316.31060999999994</v>
      </c>
    </row>
    <row r="212" spans="1:5" ht="12.75">
      <c r="A212" s="3">
        <v>38204.85648148148</v>
      </c>
      <c r="B212" s="7">
        <v>2.387</v>
      </c>
      <c r="C212" s="7">
        <v>121.9</v>
      </c>
      <c r="D212" s="5">
        <f t="shared" si="6"/>
        <v>290.9753</v>
      </c>
      <c r="E212" s="9">
        <f t="shared" si="7"/>
        <v>-195.32667000000006</v>
      </c>
    </row>
    <row r="213" spans="1:5" ht="12.75">
      <c r="A213" s="3">
        <v>38204.86902777777</v>
      </c>
      <c r="B213" s="7">
        <v>1.914</v>
      </c>
      <c r="C213" s="7">
        <v>121.1</v>
      </c>
      <c r="D213" s="5">
        <f t="shared" si="6"/>
        <v>231.78539999999998</v>
      </c>
      <c r="E213" s="9">
        <f t="shared" si="7"/>
        <v>68.98650000000009</v>
      </c>
    </row>
    <row r="214" spans="1:5" ht="12.75">
      <c r="A214" s="3">
        <v>38204.88157407407</v>
      </c>
      <c r="B214" s="7">
        <v>2.104</v>
      </c>
      <c r="C214" s="7">
        <v>120.1</v>
      </c>
      <c r="D214" s="5">
        <f t="shared" si="6"/>
        <v>252.6904</v>
      </c>
      <c r="E214" s="9">
        <f t="shared" si="7"/>
        <v>-101.31330000000007</v>
      </c>
    </row>
    <row r="215" spans="1:5" ht="12.75">
      <c r="A215" s="3">
        <v>38204.894120370365</v>
      </c>
      <c r="B215" s="7">
        <v>1.853</v>
      </c>
      <c r="C215" s="7">
        <v>119.8</v>
      </c>
      <c r="D215" s="5">
        <f t="shared" si="6"/>
        <v>221.9894</v>
      </c>
      <c r="E215" s="9">
        <f t="shared" si="7"/>
        <v>18.90569999999995</v>
      </c>
    </row>
    <row r="216" spans="1:5" ht="12.75">
      <c r="A216" s="3">
        <v>38204.90666666666</v>
      </c>
      <c r="B216" s="7">
        <v>1.904</v>
      </c>
      <c r="C216" s="7">
        <v>119.6</v>
      </c>
      <c r="D216" s="5">
        <f t="shared" si="6"/>
        <v>227.71839999999997</v>
      </c>
      <c r="E216" s="9">
        <f t="shared" si="7"/>
        <v>193.7789699999999</v>
      </c>
    </row>
    <row r="217" spans="1:5" ht="12.75">
      <c r="A217" s="3">
        <v>38204.91921296296</v>
      </c>
      <c r="B217" s="7">
        <v>2.401</v>
      </c>
      <c r="C217" s="7">
        <v>119.3</v>
      </c>
      <c r="D217" s="5">
        <f t="shared" si="6"/>
        <v>286.43929999999995</v>
      </c>
      <c r="E217" s="9">
        <f t="shared" si="7"/>
        <v>-180.1153199999998</v>
      </c>
    </row>
    <row r="218" spans="1:5" ht="12.75">
      <c r="A218" s="3">
        <v>38204.931759259256</v>
      </c>
      <c r="B218" s="7">
        <v>1.937</v>
      </c>
      <c r="C218" s="7">
        <v>119.7</v>
      </c>
      <c r="D218" s="5">
        <f t="shared" si="6"/>
        <v>231.8589</v>
      </c>
      <c r="E218" s="9">
        <f t="shared" si="7"/>
        <v>209.54933999999997</v>
      </c>
    </row>
    <row r="219" spans="1:5" ht="12.75">
      <c r="A219" s="3">
        <v>38204.94430555555</v>
      </c>
      <c r="B219" s="7">
        <v>2.443</v>
      </c>
      <c r="C219" s="7">
        <v>120.9</v>
      </c>
      <c r="D219" s="5">
        <f t="shared" si="6"/>
        <v>295.3587</v>
      </c>
      <c r="E219" s="9">
        <f t="shared" si="7"/>
        <v>-152.88834</v>
      </c>
    </row>
    <row r="220" spans="1:5" ht="12.75">
      <c r="A220" s="3">
        <v>38204.95685185185</v>
      </c>
      <c r="B220" s="7">
        <v>2.053</v>
      </c>
      <c r="C220" s="7">
        <v>121.3</v>
      </c>
      <c r="D220" s="5">
        <f t="shared" si="6"/>
        <v>249.0289</v>
      </c>
      <c r="E220" s="9">
        <f t="shared" si="7"/>
        <v>46.632630000000105</v>
      </c>
    </row>
    <row r="221" spans="1:5" ht="12.75">
      <c r="A221" s="3">
        <v>38204.96939814815</v>
      </c>
      <c r="B221" s="7">
        <v>2.15</v>
      </c>
      <c r="C221" s="7">
        <v>122.4</v>
      </c>
      <c r="D221" s="5">
        <f t="shared" si="6"/>
        <v>263.16</v>
      </c>
      <c r="E221" s="9">
        <f t="shared" si="7"/>
        <v>-115.71450000000009</v>
      </c>
    </row>
    <row r="222" spans="1:5" ht="12.75">
      <c r="A222" s="3">
        <v>38204.981944444444</v>
      </c>
      <c r="B222" s="7">
        <v>1.862</v>
      </c>
      <c r="C222" s="7">
        <v>122.5</v>
      </c>
      <c r="D222" s="5">
        <f t="shared" si="6"/>
        <v>228.095</v>
      </c>
      <c r="E222" s="9">
        <f t="shared" si="7"/>
        <v>53.95235999999989</v>
      </c>
    </row>
    <row r="223" spans="1:5" ht="12.75">
      <c r="A223" s="3">
        <v>38204.99449074074</v>
      </c>
      <c r="B223" s="7">
        <v>2.002</v>
      </c>
      <c r="C223" s="7">
        <v>122.1</v>
      </c>
      <c r="D223" s="5">
        <f t="shared" si="6"/>
        <v>244.44419999999997</v>
      </c>
      <c r="E223" s="9">
        <f t="shared" si="7"/>
        <v>-3.6263699999998606</v>
      </c>
    </row>
    <row r="224" spans="1:5" ht="12.75">
      <c r="A224" s="3">
        <v>38205.00703703703</v>
      </c>
      <c r="B224" s="7">
        <v>1.993</v>
      </c>
      <c r="C224" s="7">
        <v>122.1</v>
      </c>
      <c r="D224" s="5">
        <f t="shared" si="6"/>
        <v>243.3453</v>
      </c>
      <c r="E224" s="9">
        <f t="shared" si="7"/>
        <v>-33.233640000000065</v>
      </c>
    </row>
    <row r="225" spans="1:5" ht="12.75">
      <c r="A225" s="3">
        <v>38205.01958333333</v>
      </c>
      <c r="B225" s="7">
        <v>1.895</v>
      </c>
      <c r="C225" s="7">
        <v>123.1</v>
      </c>
      <c r="D225" s="5">
        <f t="shared" si="6"/>
        <v>233.2745</v>
      </c>
      <c r="E225" s="9">
        <f t="shared" si="7"/>
        <v>-347.01975</v>
      </c>
    </row>
    <row r="226" spans="1:5" ht="12.75">
      <c r="A226" s="3">
        <v>38205.032129629624</v>
      </c>
      <c r="B226" s="7">
        <v>1.045</v>
      </c>
      <c r="C226" s="7">
        <v>122.6</v>
      </c>
      <c r="D226" s="5">
        <f t="shared" si="6"/>
        <v>128.117</v>
      </c>
      <c r="E226" s="9">
        <f t="shared" si="7"/>
        <v>382.86798</v>
      </c>
    </row>
    <row r="227" spans="1:5" ht="12.75">
      <c r="A227" s="3">
        <v>38205.04467592592</v>
      </c>
      <c r="B227" s="7">
        <v>2.016</v>
      </c>
      <c r="C227" s="7">
        <v>121.1</v>
      </c>
      <c r="D227" s="5">
        <f t="shared" si="6"/>
        <v>244.1376</v>
      </c>
      <c r="E227" s="9">
        <f t="shared" si="7"/>
        <v>-70.11575999999997</v>
      </c>
    </row>
    <row r="228" spans="1:5" ht="12.75">
      <c r="A228" s="3">
        <v>38205.05722222222</v>
      </c>
      <c r="B228" s="7">
        <v>1.821</v>
      </c>
      <c r="C228" s="7">
        <v>122.4</v>
      </c>
      <c r="D228" s="5">
        <f t="shared" si="6"/>
        <v>222.8904</v>
      </c>
      <c r="E228" s="9">
        <f t="shared" si="7"/>
        <v>-735.53832</v>
      </c>
    </row>
    <row r="229" spans="1:5" ht="12.75">
      <c r="A229" s="3">
        <v>38205.069768518515</v>
      </c>
      <c r="B229" s="7">
        <v>0</v>
      </c>
      <c r="C229" s="7">
        <v>124.4</v>
      </c>
      <c r="D229" s="5">
        <f t="shared" si="6"/>
        <v>0</v>
      </c>
      <c r="E229" s="9">
        <f t="shared" si="7"/>
        <v>456.02568</v>
      </c>
    </row>
    <row r="230" spans="1:5" ht="12.75">
      <c r="A230" s="3">
        <v>38205.08231481481</v>
      </c>
      <c r="B230" s="7">
        <v>1.129</v>
      </c>
      <c r="C230" s="7">
        <v>122.4</v>
      </c>
      <c r="D230" s="5">
        <f t="shared" si="6"/>
        <v>138.1896</v>
      </c>
      <c r="E230" s="9">
        <f t="shared" si="7"/>
        <v>38.68655999999988</v>
      </c>
    </row>
    <row r="231" spans="1:5" ht="12.75">
      <c r="A231" s="3">
        <v>38205.09486111111</v>
      </c>
      <c r="B231" s="7">
        <v>1.208</v>
      </c>
      <c r="C231" s="7">
        <v>124.1</v>
      </c>
      <c r="D231" s="5">
        <f t="shared" si="6"/>
        <v>149.91279999999998</v>
      </c>
      <c r="E231" s="9">
        <f t="shared" si="7"/>
        <v>-494.7122399999999</v>
      </c>
    </row>
    <row r="232" spans="1:5" ht="12.75">
      <c r="A232" s="3">
        <v>38205.107407407406</v>
      </c>
      <c r="B232" s="7">
        <v>0</v>
      </c>
      <c r="C232" s="7">
        <v>122.8</v>
      </c>
      <c r="D232" s="5">
        <f t="shared" si="6"/>
        <v>0</v>
      </c>
      <c r="E232" s="9">
        <f t="shared" si="7"/>
        <v>457.64136</v>
      </c>
    </row>
    <row r="233" spans="1:5" ht="12.75">
      <c r="A233" s="3">
        <v>38205.1199537037</v>
      </c>
      <c r="B233" s="7">
        <v>1.133</v>
      </c>
      <c r="C233" s="7">
        <v>122.4</v>
      </c>
      <c r="D233" s="5">
        <f t="shared" si="6"/>
        <v>138.6792</v>
      </c>
      <c r="E233" s="9">
        <f t="shared" si="7"/>
        <v>-0.6091800000000575</v>
      </c>
    </row>
    <row r="234" spans="1:5" ht="12.75">
      <c r="A234" s="3">
        <v>38205.1325</v>
      </c>
      <c r="B234" s="7">
        <v>1.138</v>
      </c>
      <c r="C234" s="7">
        <v>121.7</v>
      </c>
      <c r="D234" s="5">
        <f t="shared" si="6"/>
        <v>138.4946</v>
      </c>
      <c r="E234" s="9">
        <f t="shared" si="7"/>
        <v>-457.0321799999999</v>
      </c>
    </row>
    <row r="235" spans="1:5" ht="12.75">
      <c r="A235" s="3">
        <v>38205.1450462963</v>
      </c>
      <c r="B235" s="7">
        <v>0</v>
      </c>
      <c r="C235" s="7">
        <v>123.2</v>
      </c>
      <c r="D235" s="5">
        <f t="shared" si="6"/>
        <v>0</v>
      </c>
      <c r="E235" s="9">
        <f t="shared" si="7"/>
        <v>0</v>
      </c>
    </row>
    <row r="236" spans="1:5" ht="12.75">
      <c r="A236" s="3">
        <v>38205.157592592586</v>
      </c>
      <c r="B236" s="7">
        <v>0</v>
      </c>
      <c r="C236" s="7">
        <v>123.6</v>
      </c>
      <c r="D236" s="5">
        <f t="shared" si="6"/>
        <v>0</v>
      </c>
      <c r="E236" s="9">
        <f t="shared" si="7"/>
        <v>467.2166399999999</v>
      </c>
    </row>
    <row r="237" spans="1:5" ht="12.75">
      <c r="A237" s="3">
        <v>38205.17013888888</v>
      </c>
      <c r="B237" s="7">
        <v>1.152</v>
      </c>
      <c r="C237" s="7">
        <v>122.9</v>
      </c>
      <c r="D237" s="5">
        <f t="shared" si="6"/>
        <v>141.58079999999998</v>
      </c>
      <c r="E237" s="9">
        <f t="shared" si="7"/>
        <v>18.30213000000008</v>
      </c>
    </row>
    <row r="238" spans="1:5" ht="12.75">
      <c r="A238" s="3">
        <v>38205.18268518518</v>
      </c>
      <c r="B238" s="7">
        <v>1.203</v>
      </c>
      <c r="C238" s="7">
        <v>122.3</v>
      </c>
      <c r="D238" s="5">
        <f t="shared" si="6"/>
        <v>147.1269</v>
      </c>
      <c r="E238" s="9">
        <f t="shared" si="7"/>
        <v>-485.51877</v>
      </c>
    </row>
    <row r="239" spans="1:5" ht="12.75">
      <c r="A239" s="3">
        <v>38205.19523148148</v>
      </c>
      <c r="B239" s="7">
        <v>0</v>
      </c>
      <c r="C239" s="7">
        <v>122.4</v>
      </c>
      <c r="D239" s="5">
        <f t="shared" si="6"/>
        <v>0</v>
      </c>
      <c r="E239" s="9">
        <f t="shared" si="7"/>
        <v>462.05775</v>
      </c>
    </row>
    <row r="240" spans="1:5" ht="12.75">
      <c r="A240" s="3">
        <v>38205.207777777774</v>
      </c>
      <c r="B240" s="7">
        <v>1.143</v>
      </c>
      <c r="C240" s="7">
        <v>122.5</v>
      </c>
      <c r="D240" s="5">
        <f t="shared" si="6"/>
        <v>140.0175</v>
      </c>
      <c r="E240" s="9">
        <f t="shared" si="7"/>
        <v>9.68252999999991</v>
      </c>
    </row>
    <row r="241" spans="1:5" ht="12.75">
      <c r="A241" s="3">
        <v>38205.22032407407</v>
      </c>
      <c r="B241" s="7">
        <v>1.166</v>
      </c>
      <c r="C241" s="7">
        <v>122.6</v>
      </c>
      <c r="D241" s="5">
        <f t="shared" si="6"/>
        <v>142.95159999999998</v>
      </c>
      <c r="E241" s="9">
        <f t="shared" si="7"/>
        <v>-471.7402799999999</v>
      </c>
    </row>
    <row r="242" spans="1:5" ht="12.75">
      <c r="A242" s="3">
        <v>38205.23287037037</v>
      </c>
      <c r="B242" s="7">
        <v>0</v>
      </c>
      <c r="C242" s="7">
        <v>122</v>
      </c>
      <c r="D242" s="5">
        <f t="shared" si="6"/>
        <v>0</v>
      </c>
      <c r="E242" s="9">
        <f t="shared" si="7"/>
        <v>0</v>
      </c>
    </row>
    <row r="243" spans="1:5" ht="12.75">
      <c r="A243" s="3">
        <v>38205.245416666665</v>
      </c>
      <c r="B243" s="7">
        <v>0</v>
      </c>
      <c r="C243" s="7">
        <v>122.5</v>
      </c>
      <c r="D243" s="5">
        <f t="shared" si="6"/>
        <v>0</v>
      </c>
      <c r="E243" s="9">
        <f t="shared" si="7"/>
        <v>469.4975999999999</v>
      </c>
    </row>
    <row r="244" spans="1:5" ht="12.75">
      <c r="A244" s="3">
        <v>38205.25796296296</v>
      </c>
      <c r="B244" s="7">
        <v>1.152</v>
      </c>
      <c r="C244" s="7">
        <v>123.5</v>
      </c>
      <c r="D244" s="5">
        <f t="shared" si="6"/>
        <v>142.272</v>
      </c>
      <c r="E244" s="9">
        <f t="shared" si="7"/>
        <v>-469.4975999999999</v>
      </c>
    </row>
    <row r="245" spans="1:5" ht="12.75">
      <c r="A245" s="3">
        <v>38205.27050925926</v>
      </c>
      <c r="B245" s="7">
        <v>0</v>
      </c>
      <c r="C245" s="7">
        <v>122.5</v>
      </c>
      <c r="D245" s="5">
        <f t="shared" si="6"/>
        <v>0</v>
      </c>
      <c r="E245" s="9">
        <f t="shared" si="7"/>
        <v>0</v>
      </c>
    </row>
    <row r="246" spans="1:5" ht="12.75">
      <c r="A246" s="3">
        <v>38205.283055555556</v>
      </c>
      <c r="B246" s="7">
        <v>0</v>
      </c>
      <c r="C246" s="7">
        <v>123.4</v>
      </c>
      <c r="D246" s="5">
        <f t="shared" si="6"/>
        <v>0</v>
      </c>
      <c r="E246" s="9">
        <f t="shared" si="7"/>
        <v>455.02412999999996</v>
      </c>
    </row>
    <row r="247" spans="1:5" ht="12.75">
      <c r="A247" s="3">
        <v>38205.295601851845</v>
      </c>
      <c r="B247" s="7">
        <v>1.133</v>
      </c>
      <c r="C247" s="7">
        <v>121.7</v>
      </c>
      <c r="D247" s="5">
        <f t="shared" si="6"/>
        <v>137.8861</v>
      </c>
      <c r="E247" s="9">
        <f t="shared" si="7"/>
        <v>19.581870000000073</v>
      </c>
    </row>
    <row r="248" spans="1:5" ht="12.75">
      <c r="A248" s="3">
        <v>38205.30814814814</v>
      </c>
      <c r="B248" s="7">
        <v>1.175</v>
      </c>
      <c r="C248" s="7">
        <v>122.4</v>
      </c>
      <c r="D248" s="5">
        <f t="shared" si="6"/>
        <v>143.82000000000002</v>
      </c>
      <c r="E248" s="9">
        <f t="shared" si="7"/>
        <v>-474.60600000000005</v>
      </c>
    </row>
    <row r="249" spans="1:5" ht="12.75">
      <c r="A249" s="3">
        <v>38205.32069444444</v>
      </c>
      <c r="B249" s="7">
        <v>0</v>
      </c>
      <c r="C249" s="7">
        <v>123.6</v>
      </c>
      <c r="D249" s="5">
        <f t="shared" si="6"/>
        <v>0</v>
      </c>
      <c r="E249" s="9">
        <f t="shared" si="7"/>
        <v>0</v>
      </c>
    </row>
    <row r="250" spans="1:5" ht="12.75">
      <c r="A250" s="3">
        <v>38205.333240740736</v>
      </c>
      <c r="B250" s="7">
        <v>0</v>
      </c>
      <c r="C250" s="7">
        <v>123.8</v>
      </c>
      <c r="D250" s="5">
        <f t="shared" si="6"/>
        <v>0</v>
      </c>
      <c r="E250" s="9">
        <f t="shared" si="7"/>
        <v>457.4077199999999</v>
      </c>
    </row>
    <row r="251" spans="1:5" ht="12.75">
      <c r="A251" s="3">
        <v>38205.34578703703</v>
      </c>
      <c r="B251" s="7">
        <v>1.138</v>
      </c>
      <c r="C251" s="7">
        <v>121.8</v>
      </c>
      <c r="D251" s="5">
        <f t="shared" si="6"/>
        <v>138.6084</v>
      </c>
      <c r="E251" s="9">
        <f t="shared" si="7"/>
        <v>-457.4077199999999</v>
      </c>
    </row>
    <row r="252" spans="1:5" ht="12.75">
      <c r="A252" s="3">
        <v>38205.35833333333</v>
      </c>
      <c r="B252" s="7">
        <v>0</v>
      </c>
      <c r="C252" s="7">
        <v>123.5</v>
      </c>
      <c r="D252" s="5">
        <f t="shared" si="6"/>
        <v>0</v>
      </c>
      <c r="E252" s="9">
        <f t="shared" si="7"/>
        <v>0</v>
      </c>
    </row>
    <row r="253" spans="1:5" ht="12.75">
      <c r="A253" s="3">
        <v>38205.37087962963</v>
      </c>
      <c r="B253" s="7">
        <v>0</v>
      </c>
      <c r="C253" s="7">
        <v>121.9</v>
      </c>
      <c r="D253" s="5">
        <f t="shared" si="6"/>
        <v>0</v>
      </c>
      <c r="E253" s="9">
        <f t="shared" si="7"/>
        <v>615.0322199999999</v>
      </c>
    </row>
    <row r="254" spans="1:5" ht="12.75">
      <c r="A254" s="3">
        <v>38205.383425925924</v>
      </c>
      <c r="B254" s="7">
        <v>1.514</v>
      </c>
      <c r="C254" s="7">
        <v>123.1</v>
      </c>
      <c r="D254" s="5">
        <f t="shared" si="6"/>
        <v>186.3734</v>
      </c>
      <c r="E254" s="9">
        <f t="shared" si="7"/>
        <v>-13.607220000000012</v>
      </c>
    </row>
    <row r="255" spans="1:5" ht="12.75">
      <c r="A255" s="3">
        <v>38205.39597222222</v>
      </c>
      <c r="B255" s="7">
        <v>1.5</v>
      </c>
      <c r="C255" s="7">
        <v>121.5</v>
      </c>
      <c r="D255" s="5">
        <f t="shared" si="6"/>
        <v>182.25</v>
      </c>
      <c r="E255" s="9">
        <f t="shared" si="7"/>
        <v>-520.377</v>
      </c>
    </row>
    <row r="256" spans="1:5" ht="12.75">
      <c r="A256" s="3">
        <v>38205.40851851852</v>
      </c>
      <c r="B256" s="7">
        <v>0.2</v>
      </c>
      <c r="C256" s="7">
        <v>122.8</v>
      </c>
      <c r="D256" s="5">
        <f t="shared" si="6"/>
        <v>24.560000000000002</v>
      </c>
      <c r="E256" s="9">
        <f t="shared" si="7"/>
        <v>-2.6697000000000033</v>
      </c>
    </row>
    <row r="257" spans="1:5" ht="12.75">
      <c r="A257" s="3">
        <v>38205.421064814815</v>
      </c>
      <c r="B257" s="7">
        <v>0.195</v>
      </c>
      <c r="C257" s="7">
        <v>121.8</v>
      </c>
      <c r="D257" s="5">
        <f t="shared" si="6"/>
        <v>23.751</v>
      </c>
      <c r="E257" s="9">
        <f t="shared" si="7"/>
        <v>536.7918599999999</v>
      </c>
    </row>
    <row r="258" spans="1:5" ht="12.75">
      <c r="A258" s="3">
        <v>38205.433611111104</v>
      </c>
      <c r="B258" s="7">
        <v>1.523</v>
      </c>
      <c r="C258" s="7">
        <v>122.4</v>
      </c>
      <c r="D258" s="5">
        <f t="shared" si="6"/>
        <v>186.4152</v>
      </c>
      <c r="E258" s="9">
        <f t="shared" si="7"/>
        <v>-502.16495999999995</v>
      </c>
    </row>
    <row r="259" spans="1:5" ht="12.75">
      <c r="A259" s="3">
        <v>38205.4461574074</v>
      </c>
      <c r="B259" s="7">
        <v>0.28</v>
      </c>
      <c r="C259" s="7">
        <v>122.3</v>
      </c>
      <c r="D259" s="5">
        <f t="shared" si="6"/>
        <v>34.244</v>
      </c>
      <c r="E259" s="9">
        <f t="shared" si="7"/>
        <v>17.141520000000003</v>
      </c>
    </row>
    <row r="260" spans="1:5" ht="12.75">
      <c r="A260" s="3">
        <v>38205.4587037037</v>
      </c>
      <c r="B260" s="7">
        <v>0.314</v>
      </c>
      <c r="C260" s="7">
        <v>125.6</v>
      </c>
      <c r="D260" s="5">
        <f t="shared" si="6"/>
        <v>39.4384</v>
      </c>
      <c r="E260" s="9">
        <f t="shared" si="7"/>
        <v>337.69163999999995</v>
      </c>
    </row>
    <row r="261" spans="1:5" ht="12.75">
      <c r="A261" s="3">
        <v>38205.471249999995</v>
      </c>
      <c r="B261" s="7">
        <v>1.147</v>
      </c>
      <c r="C261" s="7">
        <v>123.6</v>
      </c>
      <c r="D261" s="5">
        <f t="shared" si="6"/>
        <v>141.76919999999998</v>
      </c>
      <c r="E261" s="9">
        <f t="shared" si="7"/>
        <v>1.8790200000000055</v>
      </c>
    </row>
    <row r="262" spans="1:5" ht="12.75">
      <c r="A262" s="3">
        <v>38205.48379629629</v>
      </c>
      <c r="B262" s="7">
        <v>1.161</v>
      </c>
      <c r="C262" s="7">
        <v>122.6</v>
      </c>
      <c r="D262" s="5">
        <f t="shared" si="6"/>
        <v>142.33859999999999</v>
      </c>
      <c r="E262" s="9">
        <f t="shared" si="7"/>
        <v>-469.71737999999993</v>
      </c>
    </row>
    <row r="263" spans="1:5" ht="12.75">
      <c r="A263" s="3">
        <v>38205.49634259259</v>
      </c>
      <c r="B263" s="7">
        <v>0</v>
      </c>
      <c r="C263" s="7">
        <v>119.1</v>
      </c>
      <c r="D263" s="5">
        <f t="shared" si="6"/>
        <v>0</v>
      </c>
      <c r="E263" s="9">
        <f t="shared" si="7"/>
        <v>0</v>
      </c>
    </row>
    <row r="264" spans="1:5" ht="12.75">
      <c r="A264" s="3">
        <v>38205.508888888886</v>
      </c>
      <c r="B264" s="7">
        <v>0</v>
      </c>
      <c r="C264" s="7">
        <v>121.2</v>
      </c>
      <c r="D264" s="5">
        <f t="shared" si="6"/>
        <v>0</v>
      </c>
      <c r="E264" s="9">
        <f t="shared" si="7"/>
        <v>807.6433199999999</v>
      </c>
    </row>
    <row r="265" spans="1:5" ht="12.75">
      <c r="A265" s="3">
        <v>38205.52143518518</v>
      </c>
      <c r="B265" s="7">
        <v>1.993</v>
      </c>
      <c r="C265" s="7">
        <v>122.8</v>
      </c>
      <c r="D265" s="5">
        <f t="shared" si="6"/>
        <v>244.7404</v>
      </c>
      <c r="E265" s="9">
        <f t="shared" si="7"/>
        <v>-129.35768999999996</v>
      </c>
    </row>
    <row r="266" spans="1:5" ht="12.75">
      <c r="A266" s="3">
        <v>38205.53398148148</v>
      </c>
      <c r="B266" s="7">
        <v>1.667</v>
      </c>
      <c r="C266" s="7">
        <v>123.3</v>
      </c>
      <c r="D266" s="5">
        <f t="shared" si="6"/>
        <v>205.5411</v>
      </c>
      <c r="E266" s="9">
        <f t="shared" si="7"/>
        <v>-354.76254</v>
      </c>
    </row>
    <row r="267" spans="1:5" ht="12.75">
      <c r="A267" s="3">
        <v>38205.54652777778</v>
      </c>
      <c r="B267" s="7">
        <v>0.799</v>
      </c>
      <c r="C267" s="7">
        <v>122.7</v>
      </c>
      <c r="D267" s="5">
        <f t="shared" si="6"/>
        <v>98.0373</v>
      </c>
      <c r="E267" s="9">
        <f t="shared" si="7"/>
        <v>335.93372999999997</v>
      </c>
    </row>
    <row r="268" spans="1:5" ht="12.75">
      <c r="A268" s="3">
        <v>38205.55907407407</v>
      </c>
      <c r="B268" s="7">
        <v>1.626</v>
      </c>
      <c r="C268" s="7">
        <v>122.9</v>
      </c>
      <c r="D268" s="5">
        <f t="shared" si="6"/>
        <v>199.8354</v>
      </c>
      <c r="E268" s="9">
        <f t="shared" si="7"/>
        <v>396.05742000000004</v>
      </c>
    </row>
    <row r="269" spans="1:5" ht="12.75">
      <c r="A269" s="3">
        <v>38205.57162037037</v>
      </c>
      <c r="B269" s="7">
        <v>2.592</v>
      </c>
      <c r="C269" s="7">
        <v>123.4</v>
      </c>
      <c r="D269" s="5">
        <f aca="true" t="shared" si="8" ref="D269:D332">B269*C269</f>
        <v>319.8528</v>
      </c>
      <c r="E269" s="9">
        <f aca="true" t="shared" si="9" ref="E269:E332">(D270-D269)*3.3</f>
        <v>-391.58063999999996</v>
      </c>
    </row>
    <row r="270" spans="1:5" ht="12.75">
      <c r="A270" s="3">
        <v>38205.58416666666</v>
      </c>
      <c r="B270" s="7">
        <v>1.616</v>
      </c>
      <c r="C270" s="7">
        <v>124.5</v>
      </c>
      <c r="D270" s="5">
        <f t="shared" si="8"/>
        <v>201.192</v>
      </c>
      <c r="E270" s="9">
        <f t="shared" si="9"/>
        <v>260.86301999999995</v>
      </c>
    </row>
    <row r="271" spans="1:5" ht="12.75">
      <c r="A271" s="3">
        <v>38205.59671296296</v>
      </c>
      <c r="B271" s="7">
        <v>2.271</v>
      </c>
      <c r="C271" s="7">
        <v>123.4</v>
      </c>
      <c r="D271" s="5">
        <f t="shared" si="8"/>
        <v>280.2414</v>
      </c>
      <c r="E271" s="9">
        <f t="shared" si="9"/>
        <v>-93.11345999999995</v>
      </c>
    </row>
    <row r="272" spans="1:5" ht="12.75">
      <c r="A272" s="3">
        <v>38205.609259259254</v>
      </c>
      <c r="B272" s="7">
        <v>2.044</v>
      </c>
      <c r="C272" s="7">
        <v>123.3</v>
      </c>
      <c r="D272" s="5">
        <f t="shared" si="8"/>
        <v>252.0252</v>
      </c>
      <c r="E272" s="9">
        <f t="shared" si="9"/>
        <v>-323.14788000000004</v>
      </c>
    </row>
    <row r="273" spans="1:5" ht="12.75">
      <c r="A273" s="3">
        <v>38205.62180555555</v>
      </c>
      <c r="B273" s="7">
        <v>1.259</v>
      </c>
      <c r="C273" s="7">
        <v>122.4</v>
      </c>
      <c r="D273" s="5">
        <f t="shared" si="8"/>
        <v>154.1016</v>
      </c>
      <c r="E273" s="9">
        <f t="shared" si="9"/>
        <v>146.21904000000006</v>
      </c>
    </row>
    <row r="274" spans="1:5" ht="12.75">
      <c r="A274" s="3">
        <v>38205.63435185185</v>
      </c>
      <c r="B274" s="7">
        <v>1.621</v>
      </c>
      <c r="C274" s="7">
        <v>122.4</v>
      </c>
      <c r="D274" s="5">
        <f t="shared" si="8"/>
        <v>198.4104</v>
      </c>
      <c r="E274" s="9">
        <f t="shared" si="9"/>
        <v>-18.045720000000006</v>
      </c>
    </row>
    <row r="275" spans="1:5" ht="12.75">
      <c r="A275" s="3">
        <v>38205.646898148145</v>
      </c>
      <c r="B275" s="7">
        <v>1.588</v>
      </c>
      <c r="C275" s="7">
        <v>121.5</v>
      </c>
      <c r="D275" s="5">
        <f t="shared" si="8"/>
        <v>192.942</v>
      </c>
      <c r="E275" s="9">
        <f t="shared" si="9"/>
        <v>707.7344999999999</v>
      </c>
    </row>
    <row r="276" spans="1:5" ht="12.75">
      <c r="A276" s="3">
        <v>38205.65944444444</v>
      </c>
      <c r="B276" s="7">
        <v>3.367</v>
      </c>
      <c r="C276" s="7">
        <v>121</v>
      </c>
      <c r="D276" s="5">
        <f t="shared" si="8"/>
        <v>407.407</v>
      </c>
      <c r="E276" s="9">
        <f t="shared" si="9"/>
        <v>-92.53958999999985</v>
      </c>
    </row>
    <row r="277" spans="1:5" ht="12.75">
      <c r="A277" s="3">
        <v>38205.67199074074</v>
      </c>
      <c r="B277" s="7">
        <v>3.107</v>
      </c>
      <c r="C277" s="7">
        <v>122.1</v>
      </c>
      <c r="D277" s="5">
        <f t="shared" si="8"/>
        <v>379.3647</v>
      </c>
      <c r="E277" s="9">
        <f t="shared" si="9"/>
        <v>-451.5696900000001</v>
      </c>
    </row>
    <row r="278" spans="1:5" ht="12.75">
      <c r="A278" s="3">
        <v>38205.684537037036</v>
      </c>
      <c r="B278" s="7">
        <v>2.006</v>
      </c>
      <c r="C278" s="7">
        <v>120.9</v>
      </c>
      <c r="D278" s="5">
        <f t="shared" si="8"/>
        <v>242.5254</v>
      </c>
      <c r="E278" s="9">
        <f t="shared" si="9"/>
        <v>74.37275999999994</v>
      </c>
    </row>
    <row r="279" spans="1:5" ht="12.75">
      <c r="A279" s="3">
        <v>38205.69708333333</v>
      </c>
      <c r="B279" s="7">
        <v>2.178</v>
      </c>
      <c r="C279" s="7">
        <v>121.7</v>
      </c>
      <c r="D279" s="5">
        <f t="shared" si="8"/>
        <v>265.0626</v>
      </c>
      <c r="E279" s="9">
        <f t="shared" si="9"/>
        <v>61.75917</v>
      </c>
    </row>
    <row r="280" spans="1:5" ht="12.75">
      <c r="A280" s="3">
        <v>38205.70962962963</v>
      </c>
      <c r="B280" s="7">
        <v>2.355</v>
      </c>
      <c r="C280" s="7">
        <v>120.5</v>
      </c>
      <c r="D280" s="5">
        <f t="shared" si="8"/>
        <v>283.7775</v>
      </c>
      <c r="E280" s="9">
        <f t="shared" si="9"/>
        <v>-339.3884999999999</v>
      </c>
    </row>
    <row r="281" spans="1:5" ht="12.75">
      <c r="A281" s="3">
        <v>38205.72217592592</v>
      </c>
      <c r="B281" s="7">
        <v>1.477</v>
      </c>
      <c r="C281" s="7">
        <v>122.5</v>
      </c>
      <c r="D281" s="5">
        <f t="shared" si="8"/>
        <v>180.9325</v>
      </c>
      <c r="E281" s="9">
        <f t="shared" si="9"/>
        <v>354.2130900000001</v>
      </c>
    </row>
    <row r="282" spans="1:5" ht="12.75">
      <c r="A282" s="3">
        <v>38205.734722222216</v>
      </c>
      <c r="B282" s="7">
        <v>2.359</v>
      </c>
      <c r="C282" s="7">
        <v>122.2</v>
      </c>
      <c r="D282" s="5">
        <f t="shared" si="8"/>
        <v>288.26980000000003</v>
      </c>
      <c r="E282" s="9">
        <f t="shared" si="9"/>
        <v>-97.93344000000023</v>
      </c>
    </row>
    <row r="283" spans="1:5" ht="12.75">
      <c r="A283" s="3">
        <v>38205.74726851851</v>
      </c>
      <c r="B283" s="7">
        <v>2.146</v>
      </c>
      <c r="C283" s="7">
        <v>120.5</v>
      </c>
      <c r="D283" s="5">
        <f t="shared" si="8"/>
        <v>258.59299999999996</v>
      </c>
      <c r="E283" s="9">
        <f t="shared" si="9"/>
        <v>-513.6601799999999</v>
      </c>
    </row>
    <row r="284" spans="1:5" ht="12.75">
      <c r="A284" s="3">
        <v>38205.75981481481</v>
      </c>
      <c r="B284" s="7">
        <v>0.841</v>
      </c>
      <c r="C284" s="7">
        <v>122.4</v>
      </c>
      <c r="D284" s="5">
        <f t="shared" si="8"/>
        <v>102.9384</v>
      </c>
      <c r="E284" s="9">
        <f t="shared" si="9"/>
        <v>625.2038099999999</v>
      </c>
    </row>
    <row r="285" spans="1:5" ht="12.75">
      <c r="A285" s="3">
        <v>38205.77236111111</v>
      </c>
      <c r="B285" s="7">
        <v>2.383</v>
      </c>
      <c r="C285" s="7">
        <v>122.7</v>
      </c>
      <c r="D285" s="5">
        <f t="shared" si="8"/>
        <v>292.3941</v>
      </c>
      <c r="E285" s="9">
        <f t="shared" si="9"/>
        <v>-474.9495299999999</v>
      </c>
    </row>
    <row r="286" spans="1:5" ht="12.75">
      <c r="A286" s="3">
        <v>38205.784907407404</v>
      </c>
      <c r="B286" s="7">
        <v>1.212</v>
      </c>
      <c r="C286" s="7">
        <v>122.5</v>
      </c>
      <c r="D286" s="5">
        <f t="shared" si="8"/>
        <v>148.47</v>
      </c>
      <c r="E286" s="9">
        <f t="shared" si="9"/>
        <v>271.5866999999999</v>
      </c>
    </row>
    <row r="287" spans="1:5" ht="12.75">
      <c r="A287" s="3">
        <v>38205.7974537037</v>
      </c>
      <c r="B287" s="7">
        <v>1.89</v>
      </c>
      <c r="C287" s="7">
        <v>122.1</v>
      </c>
      <c r="D287" s="5">
        <f t="shared" si="8"/>
        <v>230.76899999999998</v>
      </c>
      <c r="E287" s="9">
        <f t="shared" si="9"/>
        <v>42.106019999999994</v>
      </c>
    </row>
    <row r="288" spans="1:5" ht="12.75">
      <c r="A288" s="3">
        <v>38205.81</v>
      </c>
      <c r="B288" s="7">
        <v>2.006</v>
      </c>
      <c r="C288" s="7">
        <v>121.4</v>
      </c>
      <c r="D288" s="5">
        <f t="shared" si="8"/>
        <v>243.52839999999998</v>
      </c>
      <c r="E288" s="9">
        <f t="shared" si="9"/>
        <v>-48.83604</v>
      </c>
    </row>
    <row r="289" spans="1:5" ht="12.75">
      <c r="A289" s="3">
        <v>38205.822546296295</v>
      </c>
      <c r="B289" s="7">
        <v>1.881</v>
      </c>
      <c r="C289" s="7">
        <v>121.6</v>
      </c>
      <c r="D289" s="5">
        <f t="shared" si="8"/>
        <v>228.72959999999998</v>
      </c>
      <c r="E289" s="9">
        <f t="shared" si="9"/>
        <v>-100.49687999999988</v>
      </c>
    </row>
    <row r="290" spans="1:5" ht="12.75">
      <c r="A290" s="3">
        <v>38205.83509259259</v>
      </c>
      <c r="B290" s="7">
        <v>1.612</v>
      </c>
      <c r="C290" s="7">
        <v>123</v>
      </c>
      <c r="D290" s="5">
        <f t="shared" si="8"/>
        <v>198.276</v>
      </c>
      <c r="E290" s="9">
        <f t="shared" si="9"/>
        <v>3.9401999999999617</v>
      </c>
    </row>
    <row r="291" spans="1:5" ht="12.75">
      <c r="A291" s="3">
        <v>38205.84763888889</v>
      </c>
      <c r="B291" s="7">
        <v>1.635</v>
      </c>
      <c r="C291" s="7">
        <v>122</v>
      </c>
      <c r="D291" s="5">
        <f t="shared" si="8"/>
        <v>199.47</v>
      </c>
      <c r="E291" s="9">
        <f t="shared" si="9"/>
        <v>73.42136999999997</v>
      </c>
    </row>
    <row r="292" spans="1:5" ht="12.75">
      <c r="A292" s="3">
        <v>38205.860185185185</v>
      </c>
      <c r="B292" s="7">
        <v>1.807</v>
      </c>
      <c r="C292" s="7">
        <v>122.7</v>
      </c>
      <c r="D292" s="5">
        <f t="shared" si="8"/>
        <v>221.7189</v>
      </c>
      <c r="E292" s="9">
        <f t="shared" si="9"/>
        <v>-278.02005</v>
      </c>
    </row>
    <row r="293" spans="1:5" ht="12.75">
      <c r="A293" s="3">
        <v>38205.872731481475</v>
      </c>
      <c r="B293" s="7">
        <v>1.138</v>
      </c>
      <c r="C293" s="7">
        <v>120.8</v>
      </c>
      <c r="D293" s="5">
        <f t="shared" si="8"/>
        <v>137.47039999999998</v>
      </c>
      <c r="E293" s="9">
        <f t="shared" si="9"/>
        <v>349.60068</v>
      </c>
    </row>
    <row r="294" spans="1:5" ht="12.75">
      <c r="A294" s="3">
        <v>38205.88527777777</v>
      </c>
      <c r="B294" s="7">
        <v>2.02</v>
      </c>
      <c r="C294" s="7">
        <v>120.5</v>
      </c>
      <c r="D294" s="5">
        <f t="shared" si="8"/>
        <v>243.41</v>
      </c>
      <c r="E294" s="9">
        <f t="shared" si="9"/>
        <v>-7.86918000000002</v>
      </c>
    </row>
    <row r="295" spans="1:5" ht="12.75">
      <c r="A295" s="3">
        <v>38205.89782407407</v>
      </c>
      <c r="B295" s="7">
        <v>1.974</v>
      </c>
      <c r="C295" s="7">
        <v>122.1</v>
      </c>
      <c r="D295" s="5">
        <f t="shared" si="8"/>
        <v>241.0254</v>
      </c>
      <c r="E295" s="9">
        <f t="shared" si="9"/>
        <v>6.631350000000102</v>
      </c>
    </row>
    <row r="296" spans="1:5" ht="12.75">
      <c r="A296" s="3">
        <v>38205.910370370366</v>
      </c>
      <c r="B296" s="7">
        <v>1.997</v>
      </c>
      <c r="C296" s="7">
        <v>121.7</v>
      </c>
      <c r="D296" s="5">
        <f t="shared" si="8"/>
        <v>243.03490000000002</v>
      </c>
      <c r="E296" s="9">
        <f t="shared" si="9"/>
        <v>-22.028819999999985</v>
      </c>
    </row>
    <row r="297" spans="1:5" ht="12.75">
      <c r="A297" s="3">
        <v>38205.92291666666</v>
      </c>
      <c r="B297" s="7">
        <v>1.955</v>
      </c>
      <c r="C297" s="7">
        <v>120.9</v>
      </c>
      <c r="D297" s="5">
        <f t="shared" si="8"/>
        <v>236.35950000000003</v>
      </c>
      <c r="E297" s="9">
        <f t="shared" si="9"/>
        <v>-36.24753000000004</v>
      </c>
    </row>
    <row r="298" spans="1:5" ht="12.75">
      <c r="A298" s="3">
        <v>38205.93546296296</v>
      </c>
      <c r="B298" s="7">
        <v>1.858</v>
      </c>
      <c r="C298" s="7">
        <v>121.3</v>
      </c>
      <c r="D298" s="5">
        <f t="shared" si="8"/>
        <v>225.3754</v>
      </c>
      <c r="E298" s="9">
        <f t="shared" si="9"/>
        <v>-26.25018000000009</v>
      </c>
    </row>
    <row r="299" spans="1:5" ht="12.75">
      <c r="A299" s="3">
        <v>38205.94800925926</v>
      </c>
      <c r="B299" s="7">
        <v>1.788</v>
      </c>
      <c r="C299" s="7">
        <v>121.6</v>
      </c>
      <c r="D299" s="5">
        <f t="shared" si="8"/>
        <v>217.42079999999999</v>
      </c>
      <c r="E299" s="9">
        <f t="shared" si="9"/>
        <v>-19.892069999999865</v>
      </c>
    </row>
    <row r="300" spans="1:5" ht="12.75">
      <c r="A300" s="3">
        <v>38205.96055555555</v>
      </c>
      <c r="B300" s="7">
        <v>1.737</v>
      </c>
      <c r="C300" s="7">
        <v>121.7</v>
      </c>
      <c r="D300" s="5">
        <f t="shared" si="8"/>
        <v>211.39290000000003</v>
      </c>
      <c r="E300" s="9">
        <f t="shared" si="9"/>
        <v>275.02892999999995</v>
      </c>
    </row>
    <row r="301" spans="1:5" ht="12.75">
      <c r="A301" s="3">
        <v>38205.97310185185</v>
      </c>
      <c r="B301" s="7">
        <v>2.406</v>
      </c>
      <c r="C301" s="7">
        <v>122.5</v>
      </c>
      <c r="D301" s="5">
        <f t="shared" si="8"/>
        <v>294.735</v>
      </c>
      <c r="E301" s="9">
        <f t="shared" si="9"/>
        <v>27.90711000000004</v>
      </c>
    </row>
    <row r="302" spans="1:5" ht="12.75">
      <c r="A302" s="3">
        <v>38205.98564814815</v>
      </c>
      <c r="B302" s="7">
        <v>2.471</v>
      </c>
      <c r="C302" s="7">
        <v>122.7</v>
      </c>
      <c r="D302" s="5">
        <f t="shared" si="8"/>
        <v>303.1917</v>
      </c>
      <c r="E302" s="9">
        <f t="shared" si="9"/>
        <v>170.32190999999986</v>
      </c>
    </row>
    <row r="303" spans="1:5" ht="12.75">
      <c r="A303" s="3">
        <v>38205.998194444444</v>
      </c>
      <c r="B303" s="7">
        <v>2.894</v>
      </c>
      <c r="C303" s="7">
        <v>122.6</v>
      </c>
      <c r="D303" s="5">
        <f t="shared" si="8"/>
        <v>354.8044</v>
      </c>
      <c r="E303" s="9">
        <f t="shared" si="9"/>
        <v>-436.1372399999999</v>
      </c>
    </row>
    <row r="304" spans="1:5" ht="12.75">
      <c r="A304" s="3">
        <v>38206.010740740734</v>
      </c>
      <c r="B304" s="7">
        <v>1.816</v>
      </c>
      <c r="C304" s="7">
        <v>122.6</v>
      </c>
      <c r="D304" s="5">
        <f t="shared" si="8"/>
        <v>222.6416</v>
      </c>
      <c r="E304" s="9">
        <f t="shared" si="9"/>
        <v>-457.71659999999997</v>
      </c>
    </row>
    <row r="305" spans="1:5" ht="12.75">
      <c r="A305" s="3">
        <v>38206.02328703703</v>
      </c>
      <c r="B305" s="7">
        <v>0.692</v>
      </c>
      <c r="C305" s="7">
        <v>121.3</v>
      </c>
      <c r="D305" s="5">
        <f t="shared" si="8"/>
        <v>83.9396</v>
      </c>
      <c r="E305" s="9">
        <f t="shared" si="9"/>
        <v>555.41706</v>
      </c>
    </row>
    <row r="306" spans="1:5" ht="12.75">
      <c r="A306" s="3">
        <v>38206.03583333333</v>
      </c>
      <c r="B306" s="7">
        <v>2.071</v>
      </c>
      <c r="C306" s="7">
        <v>121.8</v>
      </c>
      <c r="D306" s="5">
        <f t="shared" si="8"/>
        <v>252.2478</v>
      </c>
      <c r="E306" s="9">
        <f t="shared" si="9"/>
        <v>-70.28967000000003</v>
      </c>
    </row>
    <row r="307" spans="1:5" ht="12.75">
      <c r="A307" s="3">
        <v>38206.048379629625</v>
      </c>
      <c r="B307" s="7">
        <v>1.867</v>
      </c>
      <c r="C307" s="7">
        <v>123.7</v>
      </c>
      <c r="D307" s="5">
        <f t="shared" si="8"/>
        <v>230.9479</v>
      </c>
      <c r="E307" s="9">
        <f t="shared" si="9"/>
        <v>65.76470999999997</v>
      </c>
    </row>
    <row r="308" spans="1:5" ht="12.75">
      <c r="A308" s="3">
        <v>38206.06092592592</v>
      </c>
      <c r="B308" s="7">
        <v>2.053</v>
      </c>
      <c r="C308" s="7">
        <v>122.2</v>
      </c>
      <c r="D308" s="5">
        <f t="shared" si="8"/>
        <v>250.8766</v>
      </c>
      <c r="E308" s="9">
        <f t="shared" si="9"/>
        <v>-401.0047799999999</v>
      </c>
    </row>
    <row r="309" spans="1:5" ht="12.75">
      <c r="A309" s="3">
        <v>38206.07347222222</v>
      </c>
      <c r="B309" s="7">
        <v>1.05</v>
      </c>
      <c r="C309" s="7">
        <v>123.2</v>
      </c>
      <c r="D309" s="5">
        <f t="shared" si="8"/>
        <v>129.36</v>
      </c>
      <c r="E309" s="9">
        <f t="shared" si="9"/>
        <v>286.3343999999999</v>
      </c>
    </row>
    <row r="310" spans="1:5" ht="12.75">
      <c r="A310" s="3">
        <v>38206.086018518516</v>
      </c>
      <c r="B310" s="7">
        <v>1.76</v>
      </c>
      <c r="C310" s="7">
        <v>122.8</v>
      </c>
      <c r="D310" s="5">
        <f t="shared" si="8"/>
        <v>216.128</v>
      </c>
      <c r="E310" s="9">
        <f t="shared" si="9"/>
        <v>-707.5767599999999</v>
      </c>
    </row>
    <row r="311" spans="1:5" ht="12.75">
      <c r="A311" s="3">
        <v>38206.09856481481</v>
      </c>
      <c r="B311" s="7">
        <v>0.014</v>
      </c>
      <c r="C311" s="7">
        <v>122.2</v>
      </c>
      <c r="D311" s="5">
        <f t="shared" si="8"/>
        <v>1.7108</v>
      </c>
      <c r="E311" s="9">
        <f t="shared" si="9"/>
        <v>458.52179999999987</v>
      </c>
    </row>
    <row r="312" spans="1:5" ht="12.75">
      <c r="A312" s="3">
        <v>38206.11111111111</v>
      </c>
      <c r="B312" s="7">
        <v>1.138</v>
      </c>
      <c r="C312" s="7">
        <v>123.6</v>
      </c>
      <c r="D312" s="5">
        <f t="shared" si="8"/>
        <v>140.65679999999998</v>
      </c>
      <c r="E312" s="9">
        <f t="shared" si="9"/>
        <v>453.4886400000001</v>
      </c>
    </row>
    <row r="313" spans="1:5" ht="12.75">
      <c r="A313" s="3">
        <v>38206.12365740741</v>
      </c>
      <c r="B313" s="7">
        <v>2.248</v>
      </c>
      <c r="C313" s="7">
        <v>123.7</v>
      </c>
      <c r="D313" s="5">
        <f t="shared" si="8"/>
        <v>278.0776</v>
      </c>
      <c r="E313" s="9">
        <f t="shared" si="9"/>
        <v>-475.53924000000006</v>
      </c>
    </row>
    <row r="314" spans="1:5" ht="12.75">
      <c r="A314" s="3">
        <v>38206.1362037037</v>
      </c>
      <c r="B314" s="7">
        <v>1.091</v>
      </c>
      <c r="C314" s="7">
        <v>122.8</v>
      </c>
      <c r="D314" s="5">
        <f t="shared" si="8"/>
        <v>133.9748</v>
      </c>
      <c r="E314" s="9">
        <f t="shared" si="9"/>
        <v>347.3537100000001</v>
      </c>
    </row>
    <row r="315" spans="1:5" ht="12.75">
      <c r="A315" s="3">
        <v>38206.14875</v>
      </c>
      <c r="B315" s="7">
        <v>1.969</v>
      </c>
      <c r="C315" s="7">
        <v>121.5</v>
      </c>
      <c r="D315" s="5">
        <f t="shared" si="8"/>
        <v>239.23350000000002</v>
      </c>
      <c r="E315" s="9">
        <f t="shared" si="9"/>
        <v>25.127849999999786</v>
      </c>
    </row>
    <row r="316" spans="1:5" ht="12.75">
      <c r="A316" s="3">
        <v>38206.16129629629</v>
      </c>
      <c r="B316" s="7">
        <v>2.03</v>
      </c>
      <c r="C316" s="7">
        <v>121.6</v>
      </c>
      <c r="D316" s="5">
        <f t="shared" si="8"/>
        <v>246.84799999999996</v>
      </c>
      <c r="E316" s="9">
        <f t="shared" si="9"/>
        <v>-373.87910999999986</v>
      </c>
    </row>
    <row r="317" spans="1:5" ht="12.75">
      <c r="A317" s="3">
        <v>38206.17384259259</v>
      </c>
      <c r="B317" s="7">
        <v>1.101</v>
      </c>
      <c r="C317" s="7">
        <v>121.3</v>
      </c>
      <c r="D317" s="5">
        <f t="shared" si="8"/>
        <v>133.5513</v>
      </c>
      <c r="E317" s="9">
        <f t="shared" si="9"/>
        <v>422.6168099999999</v>
      </c>
    </row>
    <row r="318" spans="1:5" ht="12.75">
      <c r="A318" s="3">
        <v>38206.186388888884</v>
      </c>
      <c r="B318" s="7">
        <v>2.155</v>
      </c>
      <c r="C318" s="7">
        <v>121.4</v>
      </c>
      <c r="D318" s="5">
        <f t="shared" si="8"/>
        <v>261.61699999999996</v>
      </c>
      <c r="E318" s="9">
        <f t="shared" si="9"/>
        <v>-857.6581199999998</v>
      </c>
    </row>
    <row r="319" spans="1:5" ht="12.75">
      <c r="A319" s="3">
        <v>38206.19893518518</v>
      </c>
      <c r="B319" s="7">
        <v>0.014</v>
      </c>
      <c r="C319" s="7">
        <v>122.9</v>
      </c>
      <c r="D319" s="5">
        <f t="shared" si="8"/>
        <v>1.7206000000000001</v>
      </c>
      <c r="E319" s="9">
        <f t="shared" si="9"/>
        <v>456.98729999999995</v>
      </c>
    </row>
    <row r="320" spans="1:5" ht="12.75">
      <c r="A320" s="3">
        <v>38206.21148148148</v>
      </c>
      <c r="B320" s="7">
        <v>1.138</v>
      </c>
      <c r="C320" s="7">
        <v>123.2</v>
      </c>
      <c r="D320" s="5">
        <f t="shared" si="8"/>
        <v>140.20159999999998</v>
      </c>
      <c r="E320" s="9">
        <f t="shared" si="9"/>
        <v>13.181520000000042</v>
      </c>
    </row>
    <row r="321" spans="1:5" ht="12.75">
      <c r="A321" s="3">
        <v>38206.224027777775</v>
      </c>
      <c r="B321" s="7">
        <v>1.18</v>
      </c>
      <c r="C321" s="7">
        <v>122.2</v>
      </c>
      <c r="D321" s="5">
        <f t="shared" si="8"/>
        <v>144.196</v>
      </c>
      <c r="E321" s="9">
        <f t="shared" si="9"/>
        <v>-460.41006</v>
      </c>
    </row>
    <row r="322" spans="1:5" ht="12.75">
      <c r="A322" s="3">
        <v>38206.23657407407</v>
      </c>
      <c r="B322" s="7">
        <v>0.038</v>
      </c>
      <c r="C322" s="7">
        <v>123.1</v>
      </c>
      <c r="D322" s="5">
        <f t="shared" si="8"/>
        <v>4.6777999999999995</v>
      </c>
      <c r="E322" s="9">
        <f t="shared" si="9"/>
        <v>439.47123</v>
      </c>
    </row>
    <row r="323" spans="1:5" ht="12.75">
      <c r="A323" s="3">
        <v>38206.24912037037</v>
      </c>
      <c r="B323" s="7">
        <v>1.129</v>
      </c>
      <c r="C323" s="7">
        <v>122.1</v>
      </c>
      <c r="D323" s="5">
        <f t="shared" si="8"/>
        <v>137.8509</v>
      </c>
      <c r="E323" s="9">
        <f t="shared" si="9"/>
        <v>36.66597000000005</v>
      </c>
    </row>
    <row r="324" spans="1:5" ht="12.75">
      <c r="A324" s="3">
        <v>38206.261666666665</v>
      </c>
      <c r="B324" s="7">
        <v>1.222</v>
      </c>
      <c r="C324" s="7">
        <v>121.9</v>
      </c>
      <c r="D324" s="5">
        <f t="shared" si="8"/>
        <v>148.9618</v>
      </c>
      <c r="E324" s="9">
        <f t="shared" si="9"/>
        <v>-491.57394</v>
      </c>
    </row>
    <row r="325" spans="1:5" ht="12.75">
      <c r="A325" s="3">
        <v>38206.27421296296</v>
      </c>
      <c r="B325" s="7">
        <v>0</v>
      </c>
      <c r="C325" s="7">
        <v>123.2</v>
      </c>
      <c r="D325" s="5">
        <f t="shared" si="8"/>
        <v>0</v>
      </c>
      <c r="E325" s="9">
        <f t="shared" si="9"/>
        <v>467.08134</v>
      </c>
    </row>
    <row r="326" spans="1:5" ht="12.75">
      <c r="A326" s="3">
        <v>38206.28675925926</v>
      </c>
      <c r="B326" s="7">
        <v>1.147</v>
      </c>
      <c r="C326" s="7">
        <v>123.4</v>
      </c>
      <c r="D326" s="5">
        <f t="shared" si="8"/>
        <v>141.5398</v>
      </c>
      <c r="E326" s="9">
        <f t="shared" si="9"/>
        <v>-467.08134</v>
      </c>
    </row>
    <row r="327" spans="1:5" ht="12.75">
      <c r="A327" s="3">
        <v>38206.29930555555</v>
      </c>
      <c r="B327" s="7">
        <v>0</v>
      </c>
      <c r="C327" s="7">
        <v>122.3</v>
      </c>
      <c r="D327" s="5">
        <f t="shared" si="8"/>
        <v>0</v>
      </c>
      <c r="E327" s="9">
        <f t="shared" si="9"/>
        <v>0</v>
      </c>
    </row>
    <row r="328" spans="1:5" ht="12.75">
      <c r="A328" s="3">
        <v>38206.311851851846</v>
      </c>
      <c r="B328" s="7">
        <v>0</v>
      </c>
      <c r="C328" s="7">
        <v>124.7</v>
      </c>
      <c r="D328" s="5">
        <f t="shared" si="8"/>
        <v>0</v>
      </c>
      <c r="E328" s="9">
        <f t="shared" si="9"/>
        <v>470.36483999999996</v>
      </c>
    </row>
    <row r="329" spans="1:5" ht="12.75">
      <c r="A329" s="3">
        <v>38206.32439814814</v>
      </c>
      <c r="B329" s="7">
        <v>1.156</v>
      </c>
      <c r="C329" s="7">
        <v>123.3</v>
      </c>
      <c r="D329" s="5">
        <f t="shared" si="8"/>
        <v>142.5348</v>
      </c>
      <c r="E329" s="9">
        <f t="shared" si="9"/>
        <v>26.426730000000042</v>
      </c>
    </row>
    <row r="330" spans="1:5" ht="12.75">
      <c r="A330" s="3">
        <v>38206.33694444444</v>
      </c>
      <c r="B330" s="7">
        <v>1.217</v>
      </c>
      <c r="C330" s="7">
        <v>123.7</v>
      </c>
      <c r="D330" s="5">
        <f t="shared" si="8"/>
        <v>150.5429</v>
      </c>
      <c r="E330" s="9">
        <f t="shared" si="9"/>
        <v>-496.79157</v>
      </c>
    </row>
    <row r="331" spans="1:5" ht="12.75">
      <c r="A331" s="3">
        <v>38206.34949074074</v>
      </c>
      <c r="B331" s="7">
        <v>0</v>
      </c>
      <c r="C331" s="7">
        <v>124</v>
      </c>
      <c r="D331" s="5">
        <f t="shared" si="8"/>
        <v>0</v>
      </c>
      <c r="E331" s="9">
        <f t="shared" si="9"/>
        <v>468.8389199999999</v>
      </c>
    </row>
    <row r="332" spans="1:5" ht="12.75">
      <c r="A332" s="3">
        <v>38206.36203703703</v>
      </c>
      <c r="B332" s="7">
        <v>1.156</v>
      </c>
      <c r="C332" s="7">
        <v>122.9</v>
      </c>
      <c r="D332" s="5">
        <f t="shared" si="8"/>
        <v>142.0724</v>
      </c>
      <c r="E332" s="9">
        <f t="shared" si="9"/>
        <v>10.183799999999948</v>
      </c>
    </row>
    <row r="333" spans="1:5" ht="12.75">
      <c r="A333" s="3">
        <v>38206.37458333333</v>
      </c>
      <c r="B333" s="7">
        <v>1.184</v>
      </c>
      <c r="C333" s="7">
        <v>122.6</v>
      </c>
      <c r="D333" s="5">
        <f aca="true" t="shared" si="10" ref="D333:D396">B333*C333</f>
        <v>145.15839999999997</v>
      </c>
      <c r="E333" s="9">
        <f aca="true" t="shared" si="11" ref="E333:E396">(D334-D333)*3.3</f>
        <v>-479.0227199999999</v>
      </c>
    </row>
    <row r="334" spans="1:5" ht="12.75">
      <c r="A334" s="3">
        <v>38206.38712962963</v>
      </c>
      <c r="B334" s="7">
        <v>0</v>
      </c>
      <c r="C334" s="7">
        <v>122.4</v>
      </c>
      <c r="D334" s="5">
        <f t="shared" si="10"/>
        <v>0</v>
      </c>
      <c r="E334" s="9">
        <f t="shared" si="11"/>
        <v>464.69807999999995</v>
      </c>
    </row>
    <row r="335" spans="1:5" ht="12.75">
      <c r="A335" s="3">
        <v>38206.399675925924</v>
      </c>
      <c r="B335" s="7">
        <v>1.143</v>
      </c>
      <c r="C335" s="7">
        <v>123.2</v>
      </c>
      <c r="D335" s="5">
        <f t="shared" si="10"/>
        <v>140.8176</v>
      </c>
      <c r="E335" s="9">
        <f t="shared" si="11"/>
        <v>24.674760000000035</v>
      </c>
    </row>
    <row r="336" spans="1:5" ht="12.75">
      <c r="A336" s="3">
        <v>38206.41222222222</v>
      </c>
      <c r="B336" s="7">
        <v>1.194</v>
      </c>
      <c r="C336" s="7">
        <v>124.2</v>
      </c>
      <c r="D336" s="5">
        <f t="shared" si="10"/>
        <v>148.2948</v>
      </c>
      <c r="E336" s="9">
        <f t="shared" si="11"/>
        <v>-489.37284</v>
      </c>
    </row>
    <row r="337" spans="1:5" ht="12.75">
      <c r="A337" s="3">
        <v>38206.42476851852</v>
      </c>
      <c r="B337" s="7">
        <v>0</v>
      </c>
      <c r="C337" s="7">
        <v>123.8</v>
      </c>
      <c r="D337" s="5">
        <f t="shared" si="10"/>
        <v>0</v>
      </c>
      <c r="E337" s="9">
        <f t="shared" si="11"/>
        <v>0</v>
      </c>
    </row>
    <row r="338" spans="1:5" ht="12.75">
      <c r="A338" s="3">
        <v>38206.437314814815</v>
      </c>
      <c r="B338" s="7">
        <v>0</v>
      </c>
      <c r="C338" s="7">
        <v>123.3</v>
      </c>
      <c r="D338" s="5">
        <f t="shared" si="10"/>
        <v>0</v>
      </c>
      <c r="E338" s="9">
        <f t="shared" si="11"/>
        <v>479.1500999999999</v>
      </c>
    </row>
    <row r="339" spans="1:5" ht="12.75">
      <c r="A339" s="3">
        <v>38206.449861111105</v>
      </c>
      <c r="B339" s="7">
        <v>1.17</v>
      </c>
      <c r="C339" s="7">
        <v>124.1</v>
      </c>
      <c r="D339" s="5">
        <f t="shared" si="10"/>
        <v>145.19699999999997</v>
      </c>
      <c r="E339" s="9">
        <f t="shared" si="11"/>
        <v>-477.08429999999987</v>
      </c>
    </row>
    <row r="340" spans="1:5" ht="12.75">
      <c r="A340" s="3">
        <v>38206.4624074074</v>
      </c>
      <c r="B340" s="7">
        <v>0.005</v>
      </c>
      <c r="C340" s="7">
        <v>125.2</v>
      </c>
      <c r="D340" s="5">
        <f t="shared" si="10"/>
        <v>0.626</v>
      </c>
      <c r="E340" s="9">
        <f t="shared" si="11"/>
        <v>-2.0658</v>
      </c>
    </row>
    <row r="341" spans="1:5" ht="12.75">
      <c r="A341" s="3">
        <v>38206.4749537037</v>
      </c>
      <c r="B341" s="7">
        <v>0</v>
      </c>
      <c r="C341" s="7">
        <v>124</v>
      </c>
      <c r="D341" s="5">
        <f t="shared" si="10"/>
        <v>0</v>
      </c>
      <c r="E341" s="9">
        <f t="shared" si="11"/>
        <v>697.3032</v>
      </c>
    </row>
    <row r="342" spans="1:5" ht="12.75">
      <c r="A342" s="3">
        <v>38206.487499999996</v>
      </c>
      <c r="B342" s="7">
        <v>1.732</v>
      </c>
      <c r="C342" s="7">
        <v>122</v>
      </c>
      <c r="D342" s="5">
        <f t="shared" si="10"/>
        <v>211.304</v>
      </c>
      <c r="E342" s="9">
        <f t="shared" si="11"/>
        <v>-697.3032</v>
      </c>
    </row>
    <row r="343" spans="1:5" ht="12.75">
      <c r="A343" s="3">
        <v>38206.50004629629</v>
      </c>
      <c r="B343" s="7">
        <v>0</v>
      </c>
      <c r="C343" s="7">
        <v>123.3</v>
      </c>
      <c r="D343" s="5">
        <f t="shared" si="10"/>
        <v>0</v>
      </c>
      <c r="E343" s="9">
        <f t="shared" si="11"/>
        <v>458.38914</v>
      </c>
    </row>
    <row r="344" spans="1:5" ht="12.75">
      <c r="A344" s="3">
        <v>38206.51259259259</v>
      </c>
      <c r="B344" s="7">
        <v>1.133</v>
      </c>
      <c r="C344" s="7">
        <v>122.6</v>
      </c>
      <c r="D344" s="5">
        <f t="shared" si="10"/>
        <v>138.9058</v>
      </c>
      <c r="E344" s="9">
        <f t="shared" si="11"/>
        <v>369.2409600000001</v>
      </c>
    </row>
    <row r="345" spans="1:5" ht="12.75">
      <c r="A345" s="3">
        <v>38206.52513888889</v>
      </c>
      <c r="B345" s="7">
        <v>2.039</v>
      </c>
      <c r="C345" s="7">
        <v>123</v>
      </c>
      <c r="D345" s="5">
        <f t="shared" si="10"/>
        <v>250.79700000000003</v>
      </c>
      <c r="E345" s="9">
        <f t="shared" si="11"/>
        <v>-453.4932600000001</v>
      </c>
    </row>
    <row r="346" spans="1:5" ht="12.75">
      <c r="A346" s="3">
        <v>38206.53768518518</v>
      </c>
      <c r="B346" s="7">
        <v>0.924</v>
      </c>
      <c r="C346" s="7">
        <v>122.7</v>
      </c>
      <c r="D346" s="5">
        <f t="shared" si="10"/>
        <v>113.37480000000001</v>
      </c>
      <c r="E346" s="9">
        <f t="shared" si="11"/>
        <v>620.70162</v>
      </c>
    </row>
    <row r="347" spans="1:5" ht="12.75">
      <c r="A347" s="3">
        <v>38206.55023148148</v>
      </c>
      <c r="B347" s="7">
        <v>2.443</v>
      </c>
      <c r="C347" s="7">
        <v>123.4</v>
      </c>
      <c r="D347" s="5">
        <f t="shared" si="10"/>
        <v>301.4662</v>
      </c>
      <c r="E347" s="9">
        <f t="shared" si="11"/>
        <v>-607.9712099999999</v>
      </c>
    </row>
    <row r="348" spans="1:5" ht="12.75">
      <c r="A348" s="3">
        <v>38206.56277777778</v>
      </c>
      <c r="B348" s="7">
        <v>0.957</v>
      </c>
      <c r="C348" s="7">
        <v>122.5</v>
      </c>
      <c r="D348" s="5">
        <f t="shared" si="10"/>
        <v>117.2325</v>
      </c>
      <c r="E348" s="9">
        <f t="shared" si="11"/>
        <v>294.00459</v>
      </c>
    </row>
    <row r="349" spans="1:5" ht="12.75">
      <c r="A349" s="3">
        <v>38206.575324074074</v>
      </c>
      <c r="B349" s="7">
        <v>1.672</v>
      </c>
      <c r="C349" s="7">
        <v>123.4</v>
      </c>
      <c r="D349" s="5">
        <f t="shared" si="10"/>
        <v>206.3248</v>
      </c>
      <c r="E349" s="9">
        <f t="shared" si="11"/>
        <v>-220.18919999999994</v>
      </c>
    </row>
    <row r="350" spans="1:5" ht="12.75">
      <c r="A350" s="3">
        <v>38206.587870370364</v>
      </c>
      <c r="B350" s="7">
        <v>1.124</v>
      </c>
      <c r="C350" s="7">
        <v>124.2</v>
      </c>
      <c r="D350" s="5">
        <f t="shared" si="10"/>
        <v>139.60080000000002</v>
      </c>
      <c r="E350" s="9">
        <f t="shared" si="11"/>
        <v>-43.56066000000012</v>
      </c>
    </row>
    <row r="351" spans="1:5" ht="12.75">
      <c r="A351" s="3">
        <v>38206.60041666666</v>
      </c>
      <c r="B351" s="7">
        <v>1.031</v>
      </c>
      <c r="C351" s="7">
        <v>122.6</v>
      </c>
      <c r="D351" s="5">
        <f t="shared" si="10"/>
        <v>126.40059999999998</v>
      </c>
      <c r="E351" s="9">
        <f t="shared" si="11"/>
        <v>980.2881</v>
      </c>
    </row>
    <row r="352" spans="1:5" ht="12.75">
      <c r="A352" s="3">
        <v>38206.61296296296</v>
      </c>
      <c r="B352" s="7">
        <v>3.404</v>
      </c>
      <c r="C352" s="7">
        <v>124.4</v>
      </c>
      <c r="D352" s="5">
        <f t="shared" si="10"/>
        <v>423.4576</v>
      </c>
      <c r="E352" s="9">
        <f t="shared" si="11"/>
        <v>-394.05168000000003</v>
      </c>
    </row>
    <row r="353" spans="1:5" ht="12.75">
      <c r="A353" s="3">
        <v>38206.625509259255</v>
      </c>
      <c r="B353" s="7">
        <v>2.452</v>
      </c>
      <c r="C353" s="7">
        <v>124</v>
      </c>
      <c r="D353" s="5">
        <f t="shared" si="10"/>
        <v>304.048</v>
      </c>
      <c r="E353" s="9">
        <f t="shared" si="11"/>
        <v>-248.79359999999997</v>
      </c>
    </row>
    <row r="354" spans="1:5" ht="12.75">
      <c r="A354" s="3">
        <v>38206.63805555555</v>
      </c>
      <c r="B354" s="7">
        <v>1.844</v>
      </c>
      <c r="C354" s="7">
        <v>124</v>
      </c>
      <c r="D354" s="5">
        <f t="shared" si="10"/>
        <v>228.656</v>
      </c>
      <c r="E354" s="9">
        <f t="shared" si="11"/>
        <v>273.7482</v>
      </c>
    </row>
    <row r="355" spans="1:5" ht="12.75">
      <c r="A355" s="3">
        <v>38206.65060185185</v>
      </c>
      <c r="B355" s="7">
        <v>2.55</v>
      </c>
      <c r="C355" s="7">
        <v>122.2</v>
      </c>
      <c r="D355" s="5">
        <f t="shared" si="10"/>
        <v>311.61</v>
      </c>
      <c r="E355" s="9">
        <f t="shared" si="11"/>
        <v>-324.41112</v>
      </c>
    </row>
    <row r="356" spans="1:5" ht="12.75">
      <c r="A356" s="3">
        <v>38206.663148148145</v>
      </c>
      <c r="B356" s="7">
        <v>1.737</v>
      </c>
      <c r="C356" s="7">
        <v>122.8</v>
      </c>
      <c r="D356" s="5">
        <f t="shared" si="10"/>
        <v>213.30360000000002</v>
      </c>
      <c r="E356" s="9">
        <f t="shared" si="11"/>
        <v>228.03527999999986</v>
      </c>
    </row>
    <row r="357" spans="1:5" ht="12.75">
      <c r="A357" s="3">
        <v>38206.67569444444</v>
      </c>
      <c r="B357" s="7">
        <v>2.332</v>
      </c>
      <c r="C357" s="7">
        <v>121.1</v>
      </c>
      <c r="D357" s="5">
        <f t="shared" si="10"/>
        <v>282.4052</v>
      </c>
      <c r="E357" s="9">
        <f t="shared" si="11"/>
        <v>-79.50260999999982</v>
      </c>
    </row>
    <row r="358" spans="1:5" ht="12.75">
      <c r="A358" s="3">
        <v>38206.68824074074</v>
      </c>
      <c r="B358" s="7">
        <v>2.095</v>
      </c>
      <c r="C358" s="7">
        <v>123.3</v>
      </c>
      <c r="D358" s="5">
        <f t="shared" si="10"/>
        <v>258.31350000000003</v>
      </c>
      <c r="E358" s="9">
        <f t="shared" si="11"/>
        <v>11.736449999999905</v>
      </c>
    </row>
    <row r="359" spans="1:5" ht="12.75">
      <c r="A359" s="3">
        <v>38206.700787037036</v>
      </c>
      <c r="B359" s="7">
        <v>2.15</v>
      </c>
      <c r="C359" s="7">
        <v>121.8</v>
      </c>
      <c r="D359" s="5">
        <f t="shared" si="10"/>
        <v>261.87</v>
      </c>
      <c r="E359" s="9">
        <f t="shared" si="11"/>
        <v>-1.0441199999999582</v>
      </c>
    </row>
    <row r="360" spans="1:5" ht="12.75">
      <c r="A360" s="3">
        <v>38206.71333333333</v>
      </c>
      <c r="B360" s="7">
        <v>2.123</v>
      </c>
      <c r="C360" s="7">
        <v>123.2</v>
      </c>
      <c r="D360" s="5">
        <f t="shared" si="10"/>
        <v>261.5536</v>
      </c>
      <c r="E360" s="9">
        <f t="shared" si="11"/>
        <v>-44.91696000000008</v>
      </c>
    </row>
    <row r="361" spans="1:5" ht="12.75">
      <c r="A361" s="3">
        <v>38206.72587962962</v>
      </c>
      <c r="B361" s="7">
        <v>2.039</v>
      </c>
      <c r="C361" s="7">
        <v>121.6</v>
      </c>
      <c r="D361" s="5">
        <f t="shared" si="10"/>
        <v>247.9424</v>
      </c>
      <c r="E361" s="9">
        <f t="shared" si="11"/>
        <v>163.32888000000014</v>
      </c>
    </row>
    <row r="362" spans="1:5" ht="12.75">
      <c r="A362" s="3">
        <v>38206.73842592592</v>
      </c>
      <c r="B362" s="7">
        <v>2.438</v>
      </c>
      <c r="C362" s="7">
        <v>122</v>
      </c>
      <c r="D362" s="5">
        <f t="shared" si="10"/>
        <v>297.43600000000004</v>
      </c>
      <c r="E362" s="9">
        <f t="shared" si="11"/>
        <v>-187.43175000000002</v>
      </c>
    </row>
    <row r="363" spans="1:5" ht="12.75">
      <c r="A363" s="3">
        <v>38206.75097222222</v>
      </c>
      <c r="B363" s="7">
        <v>1.997</v>
      </c>
      <c r="C363" s="7">
        <v>120.5</v>
      </c>
      <c r="D363" s="5">
        <f t="shared" si="10"/>
        <v>240.63850000000002</v>
      </c>
      <c r="E363" s="9">
        <f t="shared" si="11"/>
        <v>-279.1440300000001</v>
      </c>
    </row>
    <row r="364" spans="1:5" ht="12.75">
      <c r="A364" s="3">
        <v>38206.76351851851</v>
      </c>
      <c r="B364" s="7">
        <v>1.277</v>
      </c>
      <c r="C364" s="7">
        <v>122.2</v>
      </c>
      <c r="D364" s="5">
        <f t="shared" si="10"/>
        <v>156.0494</v>
      </c>
      <c r="E364" s="9">
        <f t="shared" si="11"/>
        <v>109.39070999999997</v>
      </c>
    </row>
    <row r="365" spans="1:5" ht="12.75">
      <c r="A365" s="3">
        <v>38206.77606481481</v>
      </c>
      <c r="B365" s="7">
        <v>1.547</v>
      </c>
      <c r="C365" s="7">
        <v>122.3</v>
      </c>
      <c r="D365" s="5">
        <f t="shared" si="10"/>
        <v>189.19809999999998</v>
      </c>
      <c r="E365" s="9">
        <f t="shared" si="11"/>
        <v>-357.66356999999994</v>
      </c>
    </row>
    <row r="366" spans="1:5" ht="12.75">
      <c r="A366" s="3">
        <v>38206.78861111111</v>
      </c>
      <c r="B366" s="7">
        <v>0.669</v>
      </c>
      <c r="C366" s="7">
        <v>120.8</v>
      </c>
      <c r="D366" s="5">
        <f t="shared" si="10"/>
        <v>80.8152</v>
      </c>
      <c r="E366" s="9">
        <f t="shared" si="11"/>
        <v>366.91973999999993</v>
      </c>
    </row>
    <row r="367" spans="1:5" ht="12.75">
      <c r="A367" s="3">
        <v>38206.801157407404</v>
      </c>
      <c r="B367" s="7">
        <v>1.561</v>
      </c>
      <c r="C367" s="7">
        <v>123</v>
      </c>
      <c r="D367" s="5">
        <f t="shared" si="10"/>
        <v>192.003</v>
      </c>
      <c r="E367" s="9">
        <f t="shared" si="11"/>
        <v>-25.21365000000001</v>
      </c>
    </row>
    <row r="368" spans="1:5" ht="12.75">
      <c r="A368" s="3">
        <v>38206.8137037037</v>
      </c>
      <c r="B368" s="7">
        <v>1.505</v>
      </c>
      <c r="C368" s="7">
        <v>122.5</v>
      </c>
      <c r="D368" s="5">
        <f t="shared" si="10"/>
        <v>184.36249999999998</v>
      </c>
      <c r="E368" s="9">
        <f t="shared" si="11"/>
        <v>-336.5580899999999</v>
      </c>
    </row>
    <row r="369" spans="1:5" ht="12.75">
      <c r="A369" s="3">
        <v>38206.82625</v>
      </c>
      <c r="B369" s="7">
        <v>0.673</v>
      </c>
      <c r="C369" s="7">
        <v>122.4</v>
      </c>
      <c r="D369" s="5">
        <f t="shared" si="10"/>
        <v>82.3752</v>
      </c>
      <c r="E369" s="9">
        <f t="shared" si="11"/>
        <v>334.19726999999995</v>
      </c>
    </row>
    <row r="370" spans="1:5" ht="12.75">
      <c r="A370" s="3">
        <v>38206.838796296295</v>
      </c>
      <c r="B370" s="7">
        <v>1.519</v>
      </c>
      <c r="C370" s="7">
        <v>120.9</v>
      </c>
      <c r="D370" s="5">
        <f t="shared" si="10"/>
        <v>183.6471</v>
      </c>
      <c r="E370" s="9">
        <f t="shared" si="11"/>
        <v>-133.69323000000003</v>
      </c>
    </row>
    <row r="371" spans="1:5" ht="12.75">
      <c r="A371" s="3">
        <v>38206.85134259259</v>
      </c>
      <c r="B371" s="7">
        <v>1.18</v>
      </c>
      <c r="C371" s="7">
        <v>121.3</v>
      </c>
      <c r="D371" s="5">
        <f t="shared" si="10"/>
        <v>143.134</v>
      </c>
      <c r="E371" s="9">
        <f t="shared" si="11"/>
        <v>2.3364000000000886</v>
      </c>
    </row>
    <row r="372" spans="1:5" ht="12.75">
      <c r="A372" s="3">
        <v>38206.86388888889</v>
      </c>
      <c r="B372" s="7">
        <v>1.18</v>
      </c>
      <c r="C372" s="7">
        <v>121.9</v>
      </c>
      <c r="D372" s="5">
        <f t="shared" si="10"/>
        <v>143.842</v>
      </c>
      <c r="E372" s="9">
        <f t="shared" si="11"/>
        <v>174.47693999999993</v>
      </c>
    </row>
    <row r="373" spans="1:5" ht="12.75">
      <c r="A373" s="3">
        <v>38206.87643518518</v>
      </c>
      <c r="B373" s="7">
        <v>1.598</v>
      </c>
      <c r="C373" s="7">
        <v>123.1</v>
      </c>
      <c r="D373" s="5">
        <f t="shared" si="10"/>
        <v>196.7138</v>
      </c>
      <c r="E373" s="9">
        <f t="shared" si="11"/>
        <v>148.89501000000007</v>
      </c>
    </row>
    <row r="374" spans="1:5" ht="12.75">
      <c r="A374" s="3">
        <v>38206.888981481476</v>
      </c>
      <c r="B374" s="7">
        <v>1.955</v>
      </c>
      <c r="C374" s="7">
        <v>123.7</v>
      </c>
      <c r="D374" s="5">
        <f t="shared" si="10"/>
        <v>241.83350000000002</v>
      </c>
      <c r="E374" s="9">
        <f t="shared" si="11"/>
        <v>-67.57080000000009</v>
      </c>
    </row>
    <row r="375" spans="1:5" ht="12.75">
      <c r="A375" s="3">
        <v>38206.90152777777</v>
      </c>
      <c r="B375" s="7">
        <v>1.807</v>
      </c>
      <c r="C375" s="7">
        <v>122.5</v>
      </c>
      <c r="D375" s="5">
        <f t="shared" si="10"/>
        <v>221.3575</v>
      </c>
      <c r="E375" s="9">
        <f t="shared" si="11"/>
        <v>-70.37612999999989</v>
      </c>
    </row>
    <row r="376" spans="1:5" ht="12.75">
      <c r="A376" s="3">
        <v>38206.91407407407</v>
      </c>
      <c r="B376" s="7">
        <v>1.621</v>
      </c>
      <c r="C376" s="7">
        <v>123.4</v>
      </c>
      <c r="D376" s="5">
        <f t="shared" si="10"/>
        <v>200.03140000000002</v>
      </c>
      <c r="E376" s="9">
        <f t="shared" si="11"/>
        <v>-3.1026600000000144</v>
      </c>
    </row>
    <row r="377" spans="1:5" ht="12.75">
      <c r="A377" s="3">
        <v>38206.92662037037</v>
      </c>
      <c r="B377" s="7">
        <v>1.616</v>
      </c>
      <c r="C377" s="7">
        <v>123.2</v>
      </c>
      <c r="D377" s="5">
        <f t="shared" si="10"/>
        <v>199.09120000000001</v>
      </c>
      <c r="E377" s="9">
        <f t="shared" si="11"/>
        <v>125.94581999999991</v>
      </c>
    </row>
    <row r="378" spans="1:5" ht="12.75">
      <c r="A378" s="3">
        <v>38206.93916666666</v>
      </c>
      <c r="B378" s="7">
        <v>1.918</v>
      </c>
      <c r="C378" s="7">
        <v>123.7</v>
      </c>
      <c r="D378" s="5">
        <f t="shared" si="10"/>
        <v>237.2566</v>
      </c>
      <c r="E378" s="9">
        <f t="shared" si="11"/>
        <v>297.79002000000014</v>
      </c>
    </row>
    <row r="379" spans="1:5" ht="12.75">
      <c r="A379" s="3">
        <v>38206.95171296296</v>
      </c>
      <c r="B379" s="7">
        <v>2.68</v>
      </c>
      <c r="C379" s="7">
        <v>122.2</v>
      </c>
      <c r="D379" s="5">
        <f t="shared" si="10"/>
        <v>327.49600000000004</v>
      </c>
      <c r="E379" s="9">
        <f t="shared" si="11"/>
        <v>-424.9126200000001</v>
      </c>
    </row>
    <row r="380" spans="1:5" ht="12.75">
      <c r="A380" s="3">
        <v>38206.96425925926</v>
      </c>
      <c r="B380" s="7">
        <v>1.621</v>
      </c>
      <c r="C380" s="7">
        <v>122.6</v>
      </c>
      <c r="D380" s="5">
        <f t="shared" si="10"/>
        <v>198.7346</v>
      </c>
      <c r="E380" s="9">
        <f t="shared" si="11"/>
        <v>671.1797399999998</v>
      </c>
    </row>
    <row r="381" spans="1:5" ht="12.75">
      <c r="A381" s="3">
        <v>38206.976805555554</v>
      </c>
      <c r="B381" s="7">
        <v>3.288</v>
      </c>
      <c r="C381" s="7">
        <v>122.3</v>
      </c>
      <c r="D381" s="5">
        <f t="shared" si="10"/>
        <v>402.12239999999997</v>
      </c>
      <c r="E381" s="9">
        <f t="shared" si="11"/>
        <v>-624.0946799999998</v>
      </c>
    </row>
    <row r="382" spans="1:5" ht="12.75">
      <c r="A382" s="3">
        <v>38206.98935185185</v>
      </c>
      <c r="B382" s="7">
        <v>1.756</v>
      </c>
      <c r="C382" s="7">
        <v>121.3</v>
      </c>
      <c r="D382" s="5">
        <f t="shared" si="10"/>
        <v>213.0028</v>
      </c>
      <c r="E382" s="9">
        <f t="shared" si="11"/>
        <v>183.00215999999986</v>
      </c>
    </row>
    <row r="383" spans="1:5" ht="12.75">
      <c r="A383" s="3">
        <v>38207.00189814815</v>
      </c>
      <c r="B383" s="7">
        <v>2.215</v>
      </c>
      <c r="C383" s="7">
        <v>121.2</v>
      </c>
      <c r="D383" s="5">
        <f t="shared" si="10"/>
        <v>268.45799999999997</v>
      </c>
      <c r="E383" s="9">
        <f t="shared" si="11"/>
        <v>67.19328000000003</v>
      </c>
    </row>
    <row r="384" spans="1:5" ht="12.75">
      <c r="A384" s="3">
        <v>38207.01444444444</v>
      </c>
      <c r="B384" s="7">
        <v>2.383</v>
      </c>
      <c r="C384" s="7">
        <v>121.2</v>
      </c>
      <c r="D384" s="5">
        <f t="shared" si="10"/>
        <v>288.8196</v>
      </c>
      <c r="E384" s="9">
        <f t="shared" si="11"/>
        <v>194.75280000000006</v>
      </c>
    </row>
    <row r="385" spans="1:5" ht="12.75">
      <c r="A385" s="3">
        <v>38207.026990740735</v>
      </c>
      <c r="B385" s="7">
        <v>2.889</v>
      </c>
      <c r="C385" s="7">
        <v>120.4</v>
      </c>
      <c r="D385" s="5">
        <f t="shared" si="10"/>
        <v>347.8356</v>
      </c>
      <c r="E385" s="9">
        <f t="shared" si="11"/>
        <v>-381.05594999999994</v>
      </c>
    </row>
    <row r="386" spans="1:5" ht="12.75">
      <c r="A386" s="3">
        <v>38207.03953703703</v>
      </c>
      <c r="B386" s="7">
        <v>1.951</v>
      </c>
      <c r="C386" s="7">
        <v>119.1</v>
      </c>
      <c r="D386" s="5">
        <f t="shared" si="10"/>
        <v>232.3641</v>
      </c>
      <c r="E386" s="9">
        <f t="shared" si="11"/>
        <v>-43.477500000000035</v>
      </c>
    </row>
    <row r="387" spans="1:5" ht="12.75">
      <c r="A387" s="3">
        <v>38207.05208333333</v>
      </c>
      <c r="B387" s="7">
        <v>1.807</v>
      </c>
      <c r="C387" s="7">
        <v>121.3</v>
      </c>
      <c r="D387" s="5">
        <f t="shared" si="10"/>
        <v>219.1891</v>
      </c>
      <c r="E387" s="9">
        <f t="shared" si="11"/>
        <v>97.30346999999995</v>
      </c>
    </row>
    <row r="388" spans="1:5" ht="12.75">
      <c r="A388" s="3">
        <v>38207.064629629625</v>
      </c>
      <c r="B388" s="7">
        <v>2.03</v>
      </c>
      <c r="C388" s="7">
        <v>122.5</v>
      </c>
      <c r="D388" s="5">
        <f t="shared" si="10"/>
        <v>248.67499999999998</v>
      </c>
      <c r="E388" s="9">
        <f t="shared" si="11"/>
        <v>1.2903000000000644</v>
      </c>
    </row>
    <row r="389" spans="1:5" ht="12.75">
      <c r="A389" s="3">
        <v>38207.07717592592</v>
      </c>
      <c r="B389" s="7">
        <v>2.02</v>
      </c>
      <c r="C389" s="7">
        <v>123.3</v>
      </c>
      <c r="D389" s="5">
        <f t="shared" si="10"/>
        <v>249.066</v>
      </c>
      <c r="E389" s="9">
        <f t="shared" si="11"/>
        <v>-77.73447000000003</v>
      </c>
    </row>
    <row r="390" spans="1:5" ht="12.75">
      <c r="A390" s="3">
        <v>38207.08972222222</v>
      </c>
      <c r="B390" s="7">
        <v>1.853</v>
      </c>
      <c r="C390" s="7">
        <v>121.7</v>
      </c>
      <c r="D390" s="5">
        <f t="shared" si="10"/>
        <v>225.5101</v>
      </c>
      <c r="E390" s="9">
        <f t="shared" si="11"/>
        <v>4.228950000000074</v>
      </c>
    </row>
    <row r="391" spans="1:5" ht="12.75">
      <c r="A391" s="3">
        <v>38207.102268518516</v>
      </c>
      <c r="B391" s="7">
        <v>1.862</v>
      </c>
      <c r="C391" s="7">
        <v>121.8</v>
      </c>
      <c r="D391" s="5">
        <f t="shared" si="10"/>
        <v>226.79160000000002</v>
      </c>
      <c r="E391" s="9">
        <f t="shared" si="11"/>
        <v>120.70476000000001</v>
      </c>
    </row>
    <row r="392" spans="1:5" ht="12.75">
      <c r="A392" s="3">
        <v>38207.11481481481</v>
      </c>
      <c r="B392" s="7">
        <v>2.136</v>
      </c>
      <c r="C392" s="7">
        <v>123.3</v>
      </c>
      <c r="D392" s="5">
        <f t="shared" si="10"/>
        <v>263.3688</v>
      </c>
      <c r="E392" s="9">
        <f t="shared" si="11"/>
        <v>118.83432</v>
      </c>
    </row>
    <row r="393" spans="1:5" ht="12.75">
      <c r="A393" s="3">
        <v>38207.12736111111</v>
      </c>
      <c r="B393" s="7">
        <v>2.462</v>
      </c>
      <c r="C393" s="7">
        <v>121.6</v>
      </c>
      <c r="D393" s="5">
        <f t="shared" si="10"/>
        <v>299.3792</v>
      </c>
      <c r="E393" s="9">
        <f t="shared" si="11"/>
        <v>-23.247180000000007</v>
      </c>
    </row>
    <row r="394" spans="1:5" ht="12.75">
      <c r="A394" s="3">
        <v>38207.13990740741</v>
      </c>
      <c r="B394" s="7">
        <v>2.369</v>
      </c>
      <c r="C394" s="7">
        <v>123.4</v>
      </c>
      <c r="D394" s="5">
        <f t="shared" si="10"/>
        <v>292.3346</v>
      </c>
      <c r="E394" s="9">
        <f t="shared" si="11"/>
        <v>-33.162690000000055</v>
      </c>
    </row>
    <row r="395" spans="1:5" ht="12.75">
      <c r="A395" s="3">
        <v>38207.152453703704</v>
      </c>
      <c r="B395" s="7">
        <v>2.271</v>
      </c>
      <c r="C395" s="7">
        <v>124.3</v>
      </c>
      <c r="D395" s="5">
        <f t="shared" si="10"/>
        <v>282.2853</v>
      </c>
      <c r="E395" s="9">
        <f t="shared" si="11"/>
        <v>-229.00581</v>
      </c>
    </row>
    <row r="396" spans="1:5" ht="12.75">
      <c r="A396" s="3">
        <v>38207.16499999999</v>
      </c>
      <c r="B396" s="7">
        <v>1.728</v>
      </c>
      <c r="C396" s="7">
        <v>123.2</v>
      </c>
      <c r="D396" s="5">
        <f t="shared" si="10"/>
        <v>212.8896</v>
      </c>
      <c r="E396" s="9">
        <f t="shared" si="11"/>
        <v>-66.86526000000002</v>
      </c>
    </row>
    <row r="397" spans="1:5" ht="12.75">
      <c r="A397" s="3">
        <v>38207.17754629629</v>
      </c>
      <c r="B397" s="7">
        <v>1.561</v>
      </c>
      <c r="C397" s="7">
        <v>123.4</v>
      </c>
      <c r="D397" s="5">
        <f aca="true" t="shared" si="12" ref="D397:D460">B397*C397</f>
        <v>192.6274</v>
      </c>
      <c r="E397" s="9">
        <f aca="true" t="shared" si="13" ref="E397:E460">(D398-D397)*3.3</f>
        <v>-635.6704199999999</v>
      </c>
    </row>
    <row r="398" spans="1:5" ht="12.75">
      <c r="A398" s="3">
        <v>38207.19009259259</v>
      </c>
      <c r="B398" s="7">
        <v>0</v>
      </c>
      <c r="C398" s="7">
        <v>124.8</v>
      </c>
      <c r="D398" s="5">
        <f t="shared" si="12"/>
        <v>0</v>
      </c>
      <c r="E398" s="9">
        <f t="shared" si="13"/>
        <v>0</v>
      </c>
    </row>
    <row r="399" spans="1:5" ht="12.75">
      <c r="A399" s="3">
        <v>38207.202638888884</v>
      </c>
      <c r="B399" s="7">
        <v>0</v>
      </c>
      <c r="C399" s="7">
        <v>124.4</v>
      </c>
      <c r="D399" s="5">
        <f t="shared" si="12"/>
        <v>0</v>
      </c>
      <c r="E399" s="9">
        <f t="shared" si="13"/>
        <v>477.6056999999999</v>
      </c>
    </row>
    <row r="400" spans="1:5" ht="12.75">
      <c r="A400" s="3">
        <v>38207.21518518518</v>
      </c>
      <c r="B400" s="7">
        <v>1.17</v>
      </c>
      <c r="C400" s="7">
        <v>123.7</v>
      </c>
      <c r="D400" s="5">
        <f t="shared" si="12"/>
        <v>144.72899999999998</v>
      </c>
      <c r="E400" s="9">
        <f t="shared" si="13"/>
        <v>-477.6056999999999</v>
      </c>
    </row>
    <row r="401" spans="1:5" ht="12.75">
      <c r="A401" s="3">
        <v>38207.22773148148</v>
      </c>
      <c r="B401" s="7">
        <v>0</v>
      </c>
      <c r="C401" s="7">
        <v>124.5</v>
      </c>
      <c r="D401" s="5">
        <f t="shared" si="12"/>
        <v>0</v>
      </c>
      <c r="E401" s="9">
        <f t="shared" si="13"/>
        <v>0</v>
      </c>
    </row>
    <row r="402" spans="1:5" ht="12.75">
      <c r="A402" s="3">
        <v>38207.240277777775</v>
      </c>
      <c r="B402" s="7">
        <v>0</v>
      </c>
      <c r="C402" s="7">
        <v>124.6</v>
      </c>
      <c r="D402" s="5">
        <f t="shared" si="12"/>
        <v>0</v>
      </c>
      <c r="E402" s="9">
        <f t="shared" si="13"/>
        <v>470.86677000000003</v>
      </c>
    </row>
    <row r="403" spans="1:5" ht="12.75">
      <c r="A403" s="3">
        <v>38207.25282407407</v>
      </c>
      <c r="B403" s="7">
        <v>1.161</v>
      </c>
      <c r="C403" s="7">
        <v>122.9</v>
      </c>
      <c r="D403" s="5">
        <f t="shared" si="12"/>
        <v>142.6869</v>
      </c>
      <c r="E403" s="9">
        <f t="shared" si="13"/>
        <v>-470.86677000000003</v>
      </c>
    </row>
    <row r="404" spans="1:5" ht="12.75">
      <c r="A404" s="3">
        <v>38207.26537037037</v>
      </c>
      <c r="B404" s="7">
        <v>0</v>
      </c>
      <c r="C404" s="7">
        <v>123.2</v>
      </c>
      <c r="D404" s="5">
        <f t="shared" si="12"/>
        <v>0</v>
      </c>
      <c r="E404" s="9">
        <f t="shared" si="13"/>
        <v>0</v>
      </c>
    </row>
    <row r="405" spans="1:5" ht="12.75">
      <c r="A405" s="3">
        <v>38207.277916666666</v>
      </c>
      <c r="B405" s="7">
        <v>0</v>
      </c>
      <c r="C405" s="7">
        <v>123.7</v>
      </c>
      <c r="D405" s="5">
        <f t="shared" si="12"/>
        <v>0</v>
      </c>
      <c r="E405" s="9">
        <f t="shared" si="13"/>
        <v>466.9315199999999</v>
      </c>
    </row>
    <row r="406" spans="1:5" ht="12.75">
      <c r="A406" s="3">
        <v>38207.29046296296</v>
      </c>
      <c r="B406" s="7">
        <v>1.156</v>
      </c>
      <c r="C406" s="7">
        <v>122.4</v>
      </c>
      <c r="D406" s="5">
        <f t="shared" si="12"/>
        <v>141.49439999999998</v>
      </c>
      <c r="E406" s="9">
        <f t="shared" si="13"/>
        <v>-466.9315199999999</v>
      </c>
    </row>
    <row r="407" spans="1:5" ht="12.75">
      <c r="A407" s="3">
        <v>38207.30300925925</v>
      </c>
      <c r="B407" s="7">
        <v>0</v>
      </c>
      <c r="C407" s="7">
        <v>124.5</v>
      </c>
      <c r="D407" s="5">
        <f t="shared" si="12"/>
        <v>0</v>
      </c>
      <c r="E407" s="9">
        <f t="shared" si="13"/>
        <v>0</v>
      </c>
    </row>
    <row r="408" spans="1:5" ht="12.75">
      <c r="A408" s="3">
        <v>38207.31555555555</v>
      </c>
      <c r="B408" s="7">
        <v>0</v>
      </c>
      <c r="C408" s="7">
        <v>124</v>
      </c>
      <c r="D408" s="5">
        <f t="shared" si="12"/>
        <v>0</v>
      </c>
      <c r="E408" s="9">
        <f t="shared" si="13"/>
        <v>482.36100000000005</v>
      </c>
    </row>
    <row r="409" spans="1:5" ht="12.75">
      <c r="A409" s="3">
        <v>38207.32810185185</v>
      </c>
      <c r="B409" s="7">
        <v>1.175</v>
      </c>
      <c r="C409" s="7">
        <v>124.4</v>
      </c>
      <c r="D409" s="5">
        <f t="shared" si="12"/>
        <v>146.17000000000002</v>
      </c>
      <c r="E409" s="9">
        <f t="shared" si="13"/>
        <v>38.50175999999993</v>
      </c>
    </row>
    <row r="410" spans="1:5" ht="12.75">
      <c r="A410" s="3">
        <v>38207.34064814814</v>
      </c>
      <c r="B410" s="7">
        <v>1.277</v>
      </c>
      <c r="C410" s="7">
        <v>123.6</v>
      </c>
      <c r="D410" s="5">
        <f t="shared" si="12"/>
        <v>157.8372</v>
      </c>
      <c r="E410" s="9">
        <f t="shared" si="13"/>
        <v>-520.86276</v>
      </c>
    </row>
    <row r="411" spans="1:5" ht="12.75">
      <c r="A411" s="3">
        <v>38207.35319444444</v>
      </c>
      <c r="B411" s="7">
        <v>0</v>
      </c>
      <c r="C411" s="7">
        <v>125.1</v>
      </c>
      <c r="D411" s="5">
        <f t="shared" si="12"/>
        <v>0</v>
      </c>
      <c r="E411" s="9">
        <f t="shared" si="13"/>
        <v>473.41668</v>
      </c>
    </row>
    <row r="412" spans="1:5" ht="12.75">
      <c r="A412" s="3">
        <v>38207.36574074074</v>
      </c>
      <c r="B412" s="7">
        <v>1.156</v>
      </c>
      <c r="C412" s="7">
        <v>124.1</v>
      </c>
      <c r="D412" s="5">
        <f t="shared" si="12"/>
        <v>143.4596</v>
      </c>
      <c r="E412" s="9">
        <f t="shared" si="13"/>
        <v>38.90171999999998</v>
      </c>
    </row>
    <row r="413" spans="1:5" ht="12.75">
      <c r="A413" s="3">
        <v>38207.378287037034</v>
      </c>
      <c r="B413" s="7">
        <v>1.24</v>
      </c>
      <c r="C413" s="7">
        <v>125.2</v>
      </c>
      <c r="D413" s="5">
        <f t="shared" si="12"/>
        <v>155.248</v>
      </c>
      <c r="E413" s="9">
        <f t="shared" si="13"/>
        <v>-512.3184</v>
      </c>
    </row>
    <row r="414" spans="1:5" ht="12.75">
      <c r="A414" s="3">
        <v>38207.39083333333</v>
      </c>
      <c r="B414" s="7">
        <v>0</v>
      </c>
      <c r="C414" s="7">
        <v>126.2</v>
      </c>
      <c r="D414" s="5">
        <f t="shared" si="12"/>
        <v>0</v>
      </c>
      <c r="E414" s="9">
        <f t="shared" si="13"/>
        <v>493.20909</v>
      </c>
    </row>
    <row r="415" spans="1:5" ht="12.75">
      <c r="A415" s="3">
        <v>38207.40337962963</v>
      </c>
      <c r="B415" s="7">
        <v>1.189</v>
      </c>
      <c r="C415" s="7">
        <v>125.7</v>
      </c>
      <c r="D415" s="5">
        <f t="shared" si="12"/>
        <v>149.4573</v>
      </c>
      <c r="E415" s="9">
        <f t="shared" si="13"/>
        <v>6.340950000000029</v>
      </c>
    </row>
    <row r="416" spans="1:5" ht="12.75">
      <c r="A416" s="3">
        <v>38207.415925925925</v>
      </c>
      <c r="B416" s="7">
        <v>1.212</v>
      </c>
      <c r="C416" s="7">
        <v>124.9</v>
      </c>
      <c r="D416" s="5">
        <f t="shared" si="12"/>
        <v>151.3788</v>
      </c>
      <c r="E416" s="9">
        <f t="shared" si="13"/>
        <v>-499.55004</v>
      </c>
    </row>
    <row r="417" spans="1:5" ht="12.75">
      <c r="A417" s="3">
        <v>38207.42847222222</v>
      </c>
      <c r="B417" s="7">
        <v>0</v>
      </c>
      <c r="C417" s="7">
        <v>123.4</v>
      </c>
      <c r="D417" s="5">
        <f t="shared" si="12"/>
        <v>0</v>
      </c>
      <c r="E417" s="9">
        <f t="shared" si="13"/>
        <v>0</v>
      </c>
    </row>
    <row r="418" spans="1:5" ht="12.75">
      <c r="A418" s="3">
        <v>38207.44101851852</v>
      </c>
      <c r="B418" s="7">
        <v>0</v>
      </c>
      <c r="C418" s="7">
        <v>124.6</v>
      </c>
      <c r="D418" s="5">
        <f t="shared" si="12"/>
        <v>0</v>
      </c>
      <c r="E418" s="9">
        <f t="shared" si="13"/>
        <v>494.64953999999994</v>
      </c>
    </row>
    <row r="419" spans="1:5" ht="12.75">
      <c r="A419" s="3">
        <v>38207.45356481481</v>
      </c>
      <c r="B419" s="7">
        <v>1.203</v>
      </c>
      <c r="C419" s="7">
        <v>124.6</v>
      </c>
      <c r="D419" s="5">
        <f t="shared" si="12"/>
        <v>149.8938</v>
      </c>
      <c r="E419" s="9">
        <f t="shared" si="13"/>
        <v>-494.64953999999994</v>
      </c>
    </row>
    <row r="420" spans="1:5" ht="12.75">
      <c r="A420" s="3">
        <v>38207.466111111105</v>
      </c>
      <c r="B420" s="7">
        <v>0</v>
      </c>
      <c r="C420" s="7">
        <v>125.7</v>
      </c>
      <c r="D420" s="5">
        <f t="shared" si="12"/>
        <v>0</v>
      </c>
      <c r="E420" s="9">
        <f t="shared" si="13"/>
        <v>0</v>
      </c>
    </row>
    <row r="421" spans="1:5" ht="12.75">
      <c r="A421" s="3">
        <v>38207.4786574074</v>
      </c>
      <c r="B421" s="7">
        <v>0</v>
      </c>
      <c r="C421" s="7">
        <v>125.3</v>
      </c>
      <c r="D421" s="5">
        <f t="shared" si="12"/>
        <v>0</v>
      </c>
      <c r="E421" s="9">
        <f t="shared" si="13"/>
        <v>491.73695999999995</v>
      </c>
    </row>
    <row r="422" spans="1:5" ht="12.75">
      <c r="A422" s="3">
        <v>38207.4912037037</v>
      </c>
      <c r="B422" s="7">
        <v>1.194</v>
      </c>
      <c r="C422" s="7">
        <v>124.8</v>
      </c>
      <c r="D422" s="5">
        <f t="shared" si="12"/>
        <v>149.0112</v>
      </c>
      <c r="E422" s="9">
        <f t="shared" si="13"/>
        <v>-491.73695999999995</v>
      </c>
    </row>
    <row r="423" spans="1:5" ht="12.75">
      <c r="A423" s="3">
        <v>38207.503749999996</v>
      </c>
      <c r="B423" s="7">
        <v>0</v>
      </c>
      <c r="C423" s="7">
        <v>124.1</v>
      </c>
      <c r="D423" s="5">
        <f t="shared" si="12"/>
        <v>0</v>
      </c>
      <c r="E423" s="9">
        <f t="shared" si="13"/>
        <v>0</v>
      </c>
    </row>
    <row r="424" spans="1:5" ht="12.75">
      <c r="A424" s="3">
        <v>38207.51629629629</v>
      </c>
      <c r="B424" s="7">
        <v>0</v>
      </c>
      <c r="C424" s="7">
        <v>122.9</v>
      </c>
      <c r="D424" s="5">
        <f t="shared" si="12"/>
        <v>0</v>
      </c>
      <c r="E424" s="9">
        <f t="shared" si="13"/>
        <v>482.92992</v>
      </c>
    </row>
    <row r="425" spans="1:5" ht="12.75">
      <c r="A425" s="3">
        <v>38207.52884259259</v>
      </c>
      <c r="B425" s="7">
        <v>1.184</v>
      </c>
      <c r="C425" s="7">
        <v>123.6</v>
      </c>
      <c r="D425" s="5">
        <f t="shared" si="12"/>
        <v>146.3424</v>
      </c>
      <c r="E425" s="9">
        <f t="shared" si="13"/>
        <v>-482.92992</v>
      </c>
    </row>
    <row r="426" spans="1:5" ht="12.75">
      <c r="A426" s="3">
        <v>38207.54138888889</v>
      </c>
      <c r="B426" s="7">
        <v>0</v>
      </c>
      <c r="C426" s="7">
        <v>122.1</v>
      </c>
      <c r="D426" s="5">
        <f t="shared" si="12"/>
        <v>0</v>
      </c>
      <c r="E426" s="9">
        <f t="shared" si="13"/>
        <v>2.03115</v>
      </c>
    </row>
    <row r="427" spans="1:5" ht="12.75">
      <c r="A427" s="3">
        <v>38207.553935185184</v>
      </c>
      <c r="B427" s="7">
        <v>0.005</v>
      </c>
      <c r="C427" s="7">
        <v>123.1</v>
      </c>
      <c r="D427" s="5">
        <f t="shared" si="12"/>
        <v>0.6154999999999999</v>
      </c>
      <c r="E427" s="9">
        <f t="shared" si="13"/>
        <v>468.93957</v>
      </c>
    </row>
    <row r="428" spans="1:5" ht="12.75">
      <c r="A428" s="3">
        <v>38207.56648148148</v>
      </c>
      <c r="B428" s="7">
        <v>1.166</v>
      </c>
      <c r="C428" s="7">
        <v>122.4</v>
      </c>
      <c r="D428" s="5">
        <f t="shared" si="12"/>
        <v>142.7184</v>
      </c>
      <c r="E428" s="9">
        <f t="shared" si="13"/>
        <v>206.40312</v>
      </c>
    </row>
    <row r="429" spans="1:5" ht="12.75">
      <c r="A429" s="3">
        <v>38207.57902777778</v>
      </c>
      <c r="B429" s="7">
        <v>1.677</v>
      </c>
      <c r="C429" s="7">
        <v>122.4</v>
      </c>
      <c r="D429" s="5">
        <f t="shared" si="12"/>
        <v>205.2648</v>
      </c>
      <c r="E429" s="9">
        <f t="shared" si="13"/>
        <v>-677.37384</v>
      </c>
    </row>
    <row r="430" spans="1:5" ht="12.75">
      <c r="A430" s="3">
        <v>38207.59157407407</v>
      </c>
      <c r="B430" s="7">
        <v>0</v>
      </c>
      <c r="C430" s="7">
        <v>122.1</v>
      </c>
      <c r="D430" s="5">
        <f t="shared" si="12"/>
        <v>0</v>
      </c>
      <c r="E430" s="9">
        <f t="shared" si="13"/>
        <v>501.64784999999995</v>
      </c>
    </row>
    <row r="431" spans="1:5" ht="12.75">
      <c r="A431" s="3">
        <v>38207.604120370364</v>
      </c>
      <c r="B431" s="7">
        <v>1.245</v>
      </c>
      <c r="C431" s="7">
        <v>122.1</v>
      </c>
      <c r="D431" s="5">
        <f t="shared" si="12"/>
        <v>152.0145</v>
      </c>
      <c r="E431" s="9">
        <f t="shared" si="13"/>
        <v>185.01615000000004</v>
      </c>
    </row>
    <row r="432" spans="1:5" ht="12.75">
      <c r="A432" s="3">
        <v>38207.61666666666</v>
      </c>
      <c r="B432" s="7">
        <v>1.7</v>
      </c>
      <c r="C432" s="7">
        <v>122.4</v>
      </c>
      <c r="D432" s="5">
        <f t="shared" si="12"/>
        <v>208.08</v>
      </c>
      <c r="E432" s="9">
        <f t="shared" si="13"/>
        <v>-582.2744399999999</v>
      </c>
    </row>
    <row r="433" spans="1:5" ht="12.75">
      <c r="A433" s="3">
        <v>38207.62921296296</v>
      </c>
      <c r="B433" s="7">
        <v>0.261</v>
      </c>
      <c r="C433" s="7">
        <v>121.2</v>
      </c>
      <c r="D433" s="5">
        <f t="shared" si="12"/>
        <v>31.633200000000002</v>
      </c>
      <c r="E433" s="9">
        <f t="shared" si="13"/>
        <v>631.74969</v>
      </c>
    </row>
    <row r="434" spans="1:5" ht="12.75">
      <c r="A434" s="3">
        <v>38207.641759259255</v>
      </c>
      <c r="B434" s="7">
        <v>1.821</v>
      </c>
      <c r="C434" s="7">
        <v>122.5</v>
      </c>
      <c r="D434" s="5">
        <f t="shared" si="12"/>
        <v>223.0725</v>
      </c>
      <c r="E434" s="9">
        <f t="shared" si="13"/>
        <v>-295.85720999999995</v>
      </c>
    </row>
    <row r="435" spans="1:5" ht="12.75">
      <c r="A435" s="3">
        <v>38207.65430555555</v>
      </c>
      <c r="B435" s="7">
        <v>1.124</v>
      </c>
      <c r="C435" s="7">
        <v>118.7</v>
      </c>
      <c r="D435" s="5">
        <f t="shared" si="12"/>
        <v>133.4188</v>
      </c>
      <c r="E435" s="9">
        <f t="shared" si="13"/>
        <v>-59.205960000000026</v>
      </c>
    </row>
    <row r="436" spans="1:5" ht="12.75">
      <c r="A436" s="3">
        <v>38207.66685185185</v>
      </c>
      <c r="B436" s="7">
        <v>0.952</v>
      </c>
      <c r="C436" s="7">
        <v>121.3</v>
      </c>
      <c r="D436" s="5">
        <f t="shared" si="12"/>
        <v>115.4776</v>
      </c>
      <c r="E436" s="9">
        <f t="shared" si="13"/>
        <v>314.51244</v>
      </c>
    </row>
    <row r="437" spans="1:5" ht="12.75">
      <c r="A437" s="3">
        <v>38207.679398148146</v>
      </c>
      <c r="B437" s="7">
        <v>1.732</v>
      </c>
      <c r="C437" s="7">
        <v>121.7</v>
      </c>
      <c r="D437" s="5">
        <f t="shared" si="12"/>
        <v>210.7844</v>
      </c>
      <c r="E437" s="9">
        <f t="shared" si="13"/>
        <v>-325.11534</v>
      </c>
    </row>
    <row r="438" spans="1:5" ht="12.75">
      <c r="A438" s="3">
        <v>38207.69194444444</v>
      </c>
      <c r="B438" s="7">
        <v>0.901</v>
      </c>
      <c r="C438" s="7">
        <v>124.6</v>
      </c>
      <c r="D438" s="5">
        <f t="shared" si="12"/>
        <v>112.2646</v>
      </c>
      <c r="E438" s="9">
        <f t="shared" si="13"/>
        <v>53.79989999999999</v>
      </c>
    </row>
    <row r="439" spans="1:5" ht="12.75">
      <c r="A439" s="3">
        <v>38207.70449074074</v>
      </c>
      <c r="B439" s="7">
        <v>1.036</v>
      </c>
      <c r="C439" s="7">
        <v>124.1</v>
      </c>
      <c r="D439" s="5">
        <f t="shared" si="12"/>
        <v>128.5676</v>
      </c>
      <c r="E439" s="9">
        <f t="shared" si="13"/>
        <v>553.4621399999999</v>
      </c>
    </row>
    <row r="440" spans="1:5" ht="12.75">
      <c r="A440" s="3">
        <v>38207.71703703704</v>
      </c>
      <c r="B440" s="7">
        <v>2.401</v>
      </c>
      <c r="C440" s="7">
        <v>123.4</v>
      </c>
      <c r="D440" s="5">
        <f t="shared" si="12"/>
        <v>296.2834</v>
      </c>
      <c r="E440" s="9">
        <f t="shared" si="13"/>
        <v>-335.29121999999984</v>
      </c>
    </row>
    <row r="441" spans="1:5" ht="12.75">
      <c r="A441" s="3">
        <v>38207.729583333334</v>
      </c>
      <c r="B441" s="7">
        <v>1.57</v>
      </c>
      <c r="C441" s="7">
        <v>124</v>
      </c>
      <c r="D441" s="5">
        <f t="shared" si="12"/>
        <v>194.68</v>
      </c>
      <c r="E441" s="9">
        <f t="shared" si="13"/>
        <v>62.80032000000004</v>
      </c>
    </row>
    <row r="442" spans="1:5" ht="12.75">
      <c r="A442" s="3">
        <v>38207.74212962962</v>
      </c>
      <c r="B442" s="7">
        <v>1.746</v>
      </c>
      <c r="C442" s="7">
        <v>122.4</v>
      </c>
      <c r="D442" s="5">
        <f t="shared" si="12"/>
        <v>213.71040000000002</v>
      </c>
      <c r="E442" s="9">
        <f t="shared" si="13"/>
        <v>296.49575999999985</v>
      </c>
    </row>
    <row r="443" spans="1:5" ht="12.75">
      <c r="A443" s="3">
        <v>38207.75467592592</v>
      </c>
      <c r="B443" s="7">
        <v>2.476</v>
      </c>
      <c r="C443" s="7">
        <v>122.6</v>
      </c>
      <c r="D443" s="5">
        <f t="shared" si="12"/>
        <v>303.5576</v>
      </c>
      <c r="E443" s="9">
        <f t="shared" si="13"/>
        <v>-336.47493</v>
      </c>
    </row>
    <row r="444" spans="1:5" ht="12.75">
      <c r="A444" s="3">
        <v>38207.76722222222</v>
      </c>
      <c r="B444" s="7">
        <v>1.635</v>
      </c>
      <c r="C444" s="7">
        <v>123.3</v>
      </c>
      <c r="D444" s="5">
        <f t="shared" si="12"/>
        <v>201.5955</v>
      </c>
      <c r="E444" s="9">
        <f t="shared" si="13"/>
        <v>-83.74574999999999</v>
      </c>
    </row>
    <row r="445" spans="1:5" ht="12.75">
      <c r="A445" s="3">
        <v>38207.779768518514</v>
      </c>
      <c r="B445" s="7">
        <v>1.435</v>
      </c>
      <c r="C445" s="7">
        <v>122.8</v>
      </c>
      <c r="D445" s="5">
        <f t="shared" si="12"/>
        <v>176.218</v>
      </c>
      <c r="E445" s="9">
        <f t="shared" si="13"/>
        <v>266.59214999999995</v>
      </c>
    </row>
    <row r="446" spans="1:5" ht="12.75">
      <c r="A446" s="3">
        <v>38207.79231481481</v>
      </c>
      <c r="B446" s="7">
        <v>2.081</v>
      </c>
      <c r="C446" s="7">
        <v>123.5</v>
      </c>
      <c r="D446" s="5">
        <f t="shared" si="12"/>
        <v>257.0035</v>
      </c>
      <c r="E446" s="9">
        <f t="shared" si="13"/>
        <v>-464.34926999999993</v>
      </c>
    </row>
    <row r="447" spans="1:5" ht="12.75">
      <c r="A447" s="3">
        <v>38207.80486111111</v>
      </c>
      <c r="B447" s="7">
        <v>0.947</v>
      </c>
      <c r="C447" s="7">
        <v>122.8</v>
      </c>
      <c r="D447" s="5">
        <f t="shared" si="12"/>
        <v>116.29159999999999</v>
      </c>
      <c r="E447" s="9">
        <f t="shared" si="13"/>
        <v>141.42876</v>
      </c>
    </row>
    <row r="448" spans="1:5" ht="12.75">
      <c r="A448" s="3">
        <v>38207.817407407405</v>
      </c>
      <c r="B448" s="7">
        <v>1.296</v>
      </c>
      <c r="C448" s="7">
        <v>122.8</v>
      </c>
      <c r="D448" s="5">
        <f t="shared" si="12"/>
        <v>159.1488</v>
      </c>
      <c r="E448" s="9">
        <f t="shared" si="13"/>
        <v>310.78970999999996</v>
      </c>
    </row>
    <row r="449" spans="1:5" ht="12.75">
      <c r="A449" s="3">
        <v>38207.8299537037</v>
      </c>
      <c r="B449" s="7">
        <v>2.085</v>
      </c>
      <c r="C449" s="7">
        <v>121.5</v>
      </c>
      <c r="D449" s="5">
        <f t="shared" si="12"/>
        <v>253.3275</v>
      </c>
      <c r="E449" s="9">
        <f t="shared" si="13"/>
        <v>-217.27826999999994</v>
      </c>
    </row>
    <row r="450" spans="1:5" ht="12.75">
      <c r="A450" s="3">
        <v>38207.8425</v>
      </c>
      <c r="B450" s="7">
        <v>1.528</v>
      </c>
      <c r="C450" s="7">
        <v>122.7</v>
      </c>
      <c r="D450" s="5">
        <f t="shared" si="12"/>
        <v>187.4856</v>
      </c>
      <c r="E450" s="9">
        <f t="shared" si="13"/>
        <v>42.900659999999924</v>
      </c>
    </row>
    <row r="451" spans="1:5" ht="12.75">
      <c r="A451" s="3">
        <v>38207.855046296296</v>
      </c>
      <c r="B451" s="7">
        <v>1.626</v>
      </c>
      <c r="C451" s="7">
        <v>123.3</v>
      </c>
      <c r="D451" s="5">
        <f t="shared" si="12"/>
        <v>200.48579999999998</v>
      </c>
      <c r="E451" s="9">
        <f t="shared" si="13"/>
        <v>231.46398000000002</v>
      </c>
    </row>
    <row r="452" spans="1:5" ht="12.75">
      <c r="A452" s="3">
        <v>38207.86759259259</v>
      </c>
      <c r="B452" s="7">
        <v>2.211</v>
      </c>
      <c r="C452" s="7">
        <v>122.4</v>
      </c>
      <c r="D452" s="5">
        <f t="shared" si="12"/>
        <v>270.6264</v>
      </c>
      <c r="E452" s="9">
        <f t="shared" si="13"/>
        <v>-893.0671199999999</v>
      </c>
    </row>
    <row r="453" spans="1:5" ht="12.75">
      <c r="A453" s="3">
        <v>38207.88013888888</v>
      </c>
      <c r="B453" s="7">
        <v>0</v>
      </c>
      <c r="C453" s="7">
        <v>123.2</v>
      </c>
      <c r="D453" s="5">
        <f t="shared" si="12"/>
        <v>0</v>
      </c>
      <c r="E453" s="9">
        <f t="shared" si="13"/>
        <v>1413.4771199999998</v>
      </c>
    </row>
    <row r="454" spans="1:5" ht="12.75">
      <c r="A454" s="3">
        <v>38207.89268518518</v>
      </c>
      <c r="B454" s="7">
        <v>3.488</v>
      </c>
      <c r="C454" s="7">
        <v>122.8</v>
      </c>
      <c r="D454" s="5">
        <f t="shared" si="12"/>
        <v>428.3264</v>
      </c>
      <c r="E454" s="9">
        <f t="shared" si="13"/>
        <v>-1132.8226799999998</v>
      </c>
    </row>
    <row r="455" spans="1:5" ht="12.75">
      <c r="A455" s="3">
        <v>38207.905231481476</v>
      </c>
      <c r="B455" s="7">
        <v>0.692</v>
      </c>
      <c r="C455" s="7">
        <v>122.9</v>
      </c>
      <c r="D455" s="5">
        <f t="shared" si="12"/>
        <v>85.0468</v>
      </c>
      <c r="E455" s="9">
        <f t="shared" si="13"/>
        <v>386.6451599999999</v>
      </c>
    </row>
    <row r="456" spans="1:5" ht="12.75">
      <c r="A456" s="3">
        <v>38207.91777777777</v>
      </c>
      <c r="B456" s="7">
        <v>1.644</v>
      </c>
      <c r="C456" s="7">
        <v>123</v>
      </c>
      <c r="D456" s="5">
        <f t="shared" si="12"/>
        <v>202.212</v>
      </c>
      <c r="E456" s="9">
        <f t="shared" si="13"/>
        <v>-388.44629999999995</v>
      </c>
    </row>
    <row r="457" spans="1:5" ht="12.75">
      <c r="A457" s="3">
        <v>38207.93032407407</v>
      </c>
      <c r="B457" s="7">
        <v>0.687</v>
      </c>
      <c r="C457" s="7">
        <v>123</v>
      </c>
      <c r="D457" s="5">
        <f t="shared" si="12"/>
        <v>84.501</v>
      </c>
      <c r="E457" s="9">
        <f t="shared" si="13"/>
        <v>361.33746</v>
      </c>
    </row>
    <row r="458" spans="1:5" ht="12.75">
      <c r="A458" s="3">
        <v>38207.94287037037</v>
      </c>
      <c r="B458" s="7">
        <v>1.598</v>
      </c>
      <c r="C458" s="7">
        <v>121.4</v>
      </c>
      <c r="D458" s="5">
        <f t="shared" si="12"/>
        <v>193.99720000000002</v>
      </c>
      <c r="E458" s="9">
        <f t="shared" si="13"/>
        <v>54.119339999999994</v>
      </c>
    </row>
    <row r="459" spans="1:5" ht="12.75">
      <c r="A459" s="3">
        <v>38207.955416666664</v>
      </c>
      <c r="B459" s="7">
        <v>1.705</v>
      </c>
      <c r="C459" s="7">
        <v>123.4</v>
      </c>
      <c r="D459" s="5">
        <f t="shared" si="12"/>
        <v>210.39700000000002</v>
      </c>
      <c r="E459" s="9">
        <f t="shared" si="13"/>
        <v>-316.61586</v>
      </c>
    </row>
    <row r="460" spans="1:5" ht="12.75">
      <c r="A460" s="3">
        <v>38207.96796296296</v>
      </c>
      <c r="B460" s="7">
        <v>0.929</v>
      </c>
      <c r="C460" s="7">
        <v>123.2</v>
      </c>
      <c r="D460" s="5">
        <f t="shared" si="12"/>
        <v>114.45280000000001</v>
      </c>
      <c r="E460" s="9">
        <f t="shared" si="13"/>
        <v>432.22905</v>
      </c>
    </row>
    <row r="461" spans="1:5" ht="12.75">
      <c r="A461" s="3">
        <v>38207.98050925926</v>
      </c>
      <c r="B461" s="7">
        <v>1.997</v>
      </c>
      <c r="C461" s="7">
        <v>122.9</v>
      </c>
      <c r="D461" s="5">
        <f aca="true" t="shared" si="14" ref="D461:D524">B461*C461</f>
        <v>245.43130000000002</v>
      </c>
      <c r="E461" s="9">
        <f aca="true" t="shared" si="15" ref="E461:E524">(D462-D461)*3.3</f>
        <v>-231.2009700000001</v>
      </c>
    </row>
    <row r="462" spans="1:5" ht="12.75">
      <c r="A462" s="3">
        <v>38207.993055555555</v>
      </c>
      <c r="B462" s="7">
        <v>1.412</v>
      </c>
      <c r="C462" s="7">
        <v>124.2</v>
      </c>
      <c r="D462" s="5">
        <f t="shared" si="14"/>
        <v>175.3704</v>
      </c>
      <c r="E462" s="9">
        <f t="shared" si="15"/>
        <v>-262.9403699999999</v>
      </c>
    </row>
    <row r="463" spans="1:5" ht="12.75">
      <c r="A463" s="3">
        <v>38208.00560185185</v>
      </c>
      <c r="B463" s="7">
        <v>0.785</v>
      </c>
      <c r="C463" s="7">
        <v>121.9</v>
      </c>
      <c r="D463" s="5">
        <f t="shared" si="14"/>
        <v>95.6915</v>
      </c>
      <c r="E463" s="9">
        <f t="shared" si="15"/>
        <v>491.73531000000014</v>
      </c>
    </row>
    <row r="464" spans="1:5" ht="12.75">
      <c r="A464" s="3">
        <v>38208.01814814814</v>
      </c>
      <c r="B464" s="7">
        <v>1.983</v>
      </c>
      <c r="C464" s="7">
        <v>123.4</v>
      </c>
      <c r="D464" s="5">
        <f t="shared" si="14"/>
        <v>244.70220000000003</v>
      </c>
      <c r="E464" s="9">
        <f t="shared" si="15"/>
        <v>-476.7156900000001</v>
      </c>
    </row>
    <row r="465" spans="1:5" ht="12.75">
      <c r="A465" s="3">
        <v>38208.03069444444</v>
      </c>
      <c r="B465" s="7">
        <v>0.813</v>
      </c>
      <c r="C465" s="7">
        <v>123.3</v>
      </c>
      <c r="D465" s="5">
        <f t="shared" si="14"/>
        <v>100.24289999999999</v>
      </c>
      <c r="E465" s="9">
        <f t="shared" si="15"/>
        <v>129.01053</v>
      </c>
    </row>
    <row r="466" spans="1:5" ht="12.75">
      <c r="A466" s="3">
        <v>38208.043240740735</v>
      </c>
      <c r="B466" s="7">
        <v>1.166</v>
      </c>
      <c r="C466" s="7">
        <v>119.5</v>
      </c>
      <c r="D466" s="5">
        <f t="shared" si="14"/>
        <v>139.337</v>
      </c>
      <c r="E466" s="9">
        <f t="shared" si="15"/>
        <v>580.84422</v>
      </c>
    </row>
    <row r="467" spans="1:5" ht="12.75">
      <c r="A467" s="3">
        <v>38208.05578703703</v>
      </c>
      <c r="B467" s="7">
        <v>2.568</v>
      </c>
      <c r="C467" s="7">
        <v>122.8</v>
      </c>
      <c r="D467" s="5">
        <f t="shared" si="14"/>
        <v>315.3504</v>
      </c>
      <c r="E467" s="9">
        <f t="shared" si="15"/>
        <v>-427.15727999999996</v>
      </c>
    </row>
    <row r="468" spans="1:5" ht="12.75">
      <c r="A468" s="3">
        <v>38208.06833333333</v>
      </c>
      <c r="B468" s="7">
        <v>1.509</v>
      </c>
      <c r="C468" s="7">
        <v>123.2</v>
      </c>
      <c r="D468" s="5">
        <f t="shared" si="14"/>
        <v>185.90879999999999</v>
      </c>
      <c r="E468" s="9">
        <f t="shared" si="15"/>
        <v>21.418320000000072</v>
      </c>
    </row>
    <row r="469" spans="1:5" ht="12.75">
      <c r="A469" s="3">
        <v>38208.080879629626</v>
      </c>
      <c r="B469" s="7">
        <v>1.598</v>
      </c>
      <c r="C469" s="7">
        <v>120.4</v>
      </c>
      <c r="D469" s="5">
        <f t="shared" si="14"/>
        <v>192.3992</v>
      </c>
      <c r="E469" s="9">
        <f t="shared" si="15"/>
        <v>146.69226</v>
      </c>
    </row>
    <row r="470" spans="1:5" ht="12.75">
      <c r="A470" s="3">
        <v>38208.09342592592</v>
      </c>
      <c r="B470" s="7">
        <v>1.951</v>
      </c>
      <c r="C470" s="7">
        <v>121.4</v>
      </c>
      <c r="D470" s="5">
        <f t="shared" si="14"/>
        <v>236.8514</v>
      </c>
      <c r="E470" s="9">
        <f t="shared" si="15"/>
        <v>2108.13306</v>
      </c>
    </row>
    <row r="471" spans="1:5" ht="12.75">
      <c r="A471" s="3">
        <v>38208.10597222222</v>
      </c>
      <c r="B471" s="7">
        <v>7.334</v>
      </c>
      <c r="C471" s="7">
        <v>119.4</v>
      </c>
      <c r="D471" s="5">
        <f t="shared" si="14"/>
        <v>875.6796</v>
      </c>
      <c r="E471" s="9">
        <f t="shared" si="15"/>
        <v>206.5417199999999</v>
      </c>
    </row>
    <row r="472" spans="1:5" ht="12.75">
      <c r="A472" s="3">
        <v>38208.11851851852</v>
      </c>
      <c r="B472" s="7">
        <v>7.78</v>
      </c>
      <c r="C472" s="7">
        <v>120.6</v>
      </c>
      <c r="D472" s="5">
        <f t="shared" si="14"/>
        <v>938.268</v>
      </c>
      <c r="E472" s="9">
        <f t="shared" si="15"/>
        <v>-2883.97824</v>
      </c>
    </row>
    <row r="473" spans="1:5" ht="12.75">
      <c r="A473" s="3">
        <v>38208.131064814814</v>
      </c>
      <c r="B473" s="7">
        <v>0.548</v>
      </c>
      <c r="C473" s="7">
        <v>117.4</v>
      </c>
      <c r="D473" s="5">
        <f t="shared" si="14"/>
        <v>64.33520000000001</v>
      </c>
      <c r="E473" s="9">
        <f t="shared" si="15"/>
        <v>54.82553999999994</v>
      </c>
    </row>
    <row r="474" spans="1:5" ht="12.75">
      <c r="A474" s="3">
        <v>38208.14361111111</v>
      </c>
      <c r="B474" s="7">
        <v>0.669</v>
      </c>
      <c r="C474" s="7">
        <v>121</v>
      </c>
      <c r="D474" s="5">
        <f t="shared" si="14"/>
        <v>80.949</v>
      </c>
      <c r="E474" s="9">
        <f t="shared" si="15"/>
        <v>536.0783999999999</v>
      </c>
    </row>
    <row r="475" spans="1:5" ht="12.75">
      <c r="A475" s="3">
        <v>38208.15615740741</v>
      </c>
      <c r="B475" s="7">
        <v>2.03</v>
      </c>
      <c r="C475" s="7">
        <v>119.9</v>
      </c>
      <c r="D475" s="5">
        <f t="shared" si="14"/>
        <v>243.397</v>
      </c>
      <c r="E475" s="9">
        <f t="shared" si="15"/>
        <v>694.48038</v>
      </c>
    </row>
    <row r="476" spans="1:5" ht="12.75">
      <c r="A476" s="3">
        <v>38208.1687037037</v>
      </c>
      <c r="B476" s="7">
        <v>3.757</v>
      </c>
      <c r="C476" s="7">
        <v>120.8</v>
      </c>
      <c r="D476" s="5">
        <f t="shared" si="14"/>
        <v>453.8456</v>
      </c>
      <c r="E476" s="9">
        <f t="shared" si="15"/>
        <v>-1032.66636</v>
      </c>
    </row>
    <row r="477" spans="1:5" ht="12.75">
      <c r="A477" s="3">
        <v>38208.181249999994</v>
      </c>
      <c r="B477" s="7">
        <v>1.156</v>
      </c>
      <c r="C477" s="7">
        <v>121.9</v>
      </c>
      <c r="D477" s="5">
        <f t="shared" si="14"/>
        <v>140.9164</v>
      </c>
      <c r="E477" s="9">
        <f t="shared" si="15"/>
        <v>456.26921999999996</v>
      </c>
    </row>
    <row r="478" spans="1:5" ht="12.75">
      <c r="A478" s="3">
        <v>38208.19379629629</v>
      </c>
      <c r="B478" s="7">
        <v>2.294</v>
      </c>
      <c r="C478" s="7">
        <v>121.7</v>
      </c>
      <c r="D478" s="5">
        <f t="shared" si="14"/>
        <v>279.1798</v>
      </c>
      <c r="E478" s="9">
        <f t="shared" si="15"/>
        <v>-413.589</v>
      </c>
    </row>
    <row r="479" spans="1:5" ht="12.75">
      <c r="A479" s="3">
        <v>38208.20634259259</v>
      </c>
      <c r="B479" s="7">
        <v>1.259</v>
      </c>
      <c r="C479" s="7">
        <v>122.2</v>
      </c>
      <c r="D479" s="5">
        <f t="shared" si="14"/>
        <v>153.8498</v>
      </c>
      <c r="E479" s="9">
        <f t="shared" si="15"/>
        <v>-34.261589999999956</v>
      </c>
    </row>
    <row r="480" spans="1:5" ht="12.75">
      <c r="A480" s="3">
        <v>38208.218888888885</v>
      </c>
      <c r="B480" s="7">
        <v>1.175</v>
      </c>
      <c r="C480" s="7">
        <v>122.1</v>
      </c>
      <c r="D480" s="5">
        <f t="shared" si="14"/>
        <v>143.4675</v>
      </c>
      <c r="E480" s="9">
        <f t="shared" si="15"/>
        <v>-473.44275</v>
      </c>
    </row>
    <row r="481" spans="1:5" ht="12.75">
      <c r="A481" s="3">
        <v>38208.23143518518</v>
      </c>
      <c r="B481" s="7">
        <v>0</v>
      </c>
      <c r="C481" s="7">
        <v>123.6</v>
      </c>
      <c r="D481" s="5">
        <f t="shared" si="14"/>
        <v>0</v>
      </c>
      <c r="E481" s="9">
        <f t="shared" si="15"/>
        <v>471.7402799999999</v>
      </c>
    </row>
    <row r="482" spans="1:5" ht="12.75">
      <c r="A482" s="3">
        <v>38208.24398148148</v>
      </c>
      <c r="B482" s="7">
        <v>1.166</v>
      </c>
      <c r="C482" s="7">
        <v>122.6</v>
      </c>
      <c r="D482" s="5">
        <f t="shared" si="14"/>
        <v>142.95159999999998</v>
      </c>
      <c r="E482" s="9">
        <f t="shared" si="15"/>
        <v>-471.7402799999999</v>
      </c>
    </row>
    <row r="483" spans="1:5" ht="12.75">
      <c r="A483" s="3">
        <v>38208.256527777776</v>
      </c>
      <c r="B483" s="7">
        <v>0</v>
      </c>
      <c r="C483" s="7">
        <v>122.9</v>
      </c>
      <c r="D483" s="5">
        <f t="shared" si="14"/>
        <v>0</v>
      </c>
      <c r="E483" s="9">
        <f t="shared" si="15"/>
        <v>0</v>
      </c>
    </row>
    <row r="484" spans="1:5" ht="12.75">
      <c r="A484" s="3">
        <v>38208.26907407407</v>
      </c>
      <c r="B484" s="7">
        <v>0</v>
      </c>
      <c r="C484" s="7">
        <v>122.6</v>
      </c>
      <c r="D484" s="5">
        <f t="shared" si="14"/>
        <v>0</v>
      </c>
      <c r="E484" s="9">
        <f t="shared" si="15"/>
        <v>475.4573999999999</v>
      </c>
    </row>
    <row r="485" spans="1:5" ht="12.75">
      <c r="A485" s="3">
        <v>38208.28162037037</v>
      </c>
      <c r="B485" s="7">
        <v>1.18</v>
      </c>
      <c r="C485" s="7">
        <v>122.1</v>
      </c>
      <c r="D485" s="5">
        <f t="shared" si="14"/>
        <v>144.07799999999997</v>
      </c>
      <c r="E485" s="9">
        <f t="shared" si="15"/>
        <v>-475.4573999999999</v>
      </c>
    </row>
    <row r="486" spans="1:5" ht="12.75">
      <c r="A486" s="3">
        <v>38208.29416666667</v>
      </c>
      <c r="B486" s="7">
        <v>0</v>
      </c>
      <c r="C486" s="7">
        <v>121.1</v>
      </c>
      <c r="D486" s="5">
        <f t="shared" si="14"/>
        <v>0</v>
      </c>
      <c r="E486" s="9">
        <f t="shared" si="15"/>
        <v>477.21959999999996</v>
      </c>
    </row>
    <row r="487" spans="1:5" ht="12.75">
      <c r="A487" s="3">
        <v>38208.306712962956</v>
      </c>
      <c r="B487" s="7">
        <v>1.17</v>
      </c>
      <c r="C487" s="7">
        <v>123.6</v>
      </c>
      <c r="D487" s="5">
        <f t="shared" si="14"/>
        <v>144.612</v>
      </c>
      <c r="E487" s="9">
        <f t="shared" si="15"/>
        <v>-477.21959999999996</v>
      </c>
    </row>
    <row r="488" spans="1:5" ht="12.75">
      <c r="A488" s="3">
        <v>38208.31925925925</v>
      </c>
      <c r="B488" s="7">
        <v>0</v>
      </c>
      <c r="C488" s="7">
        <v>122.9</v>
      </c>
      <c r="D488" s="5">
        <f t="shared" si="14"/>
        <v>0</v>
      </c>
      <c r="E488" s="9">
        <f t="shared" si="15"/>
        <v>0</v>
      </c>
    </row>
    <row r="489" spans="1:5" ht="12.75">
      <c r="A489" s="3">
        <v>38208.33180555555</v>
      </c>
      <c r="B489" s="7">
        <v>0</v>
      </c>
      <c r="C489" s="7">
        <v>122.4</v>
      </c>
      <c r="D489" s="5">
        <f t="shared" si="14"/>
        <v>0</v>
      </c>
      <c r="E489" s="9">
        <f t="shared" si="15"/>
        <v>472.50983999999994</v>
      </c>
    </row>
    <row r="490" spans="1:5" ht="12.75">
      <c r="A490" s="3">
        <v>38208.34435185185</v>
      </c>
      <c r="B490" s="7">
        <v>1.166</v>
      </c>
      <c r="C490" s="7">
        <v>122.8</v>
      </c>
      <c r="D490" s="5">
        <f t="shared" si="14"/>
        <v>143.1848</v>
      </c>
      <c r="E490" s="9">
        <f t="shared" si="15"/>
        <v>-472.50983999999994</v>
      </c>
    </row>
    <row r="491" spans="1:5" ht="12.75">
      <c r="A491" s="3">
        <v>38208.356898148144</v>
      </c>
      <c r="B491" s="7">
        <v>0</v>
      </c>
      <c r="C491" s="7">
        <v>123.2</v>
      </c>
      <c r="D491" s="5">
        <f t="shared" si="14"/>
        <v>0</v>
      </c>
      <c r="E491" s="9">
        <f t="shared" si="15"/>
        <v>0</v>
      </c>
    </row>
    <row r="492" spans="1:5" ht="12.75">
      <c r="A492" s="3">
        <v>38208.36944444444</v>
      </c>
      <c r="B492" s="7">
        <v>0</v>
      </c>
      <c r="C492" s="7">
        <v>123.3</v>
      </c>
      <c r="D492" s="5">
        <f t="shared" si="14"/>
        <v>0</v>
      </c>
      <c r="E492" s="9">
        <f t="shared" si="15"/>
        <v>479.0227199999999</v>
      </c>
    </row>
    <row r="493" spans="1:5" ht="12.75">
      <c r="A493" s="3">
        <v>38208.38199074074</v>
      </c>
      <c r="B493" s="7">
        <v>1.184</v>
      </c>
      <c r="C493" s="7">
        <v>122.6</v>
      </c>
      <c r="D493" s="5">
        <f t="shared" si="14"/>
        <v>145.15839999999997</v>
      </c>
      <c r="E493" s="9">
        <f t="shared" si="15"/>
        <v>-479.0227199999999</v>
      </c>
    </row>
    <row r="494" spans="1:5" ht="12.75">
      <c r="A494" s="3">
        <v>38208.394537037035</v>
      </c>
      <c r="B494" s="7">
        <v>0</v>
      </c>
      <c r="C494" s="7">
        <v>123</v>
      </c>
      <c r="D494" s="5">
        <f t="shared" si="14"/>
        <v>0</v>
      </c>
      <c r="E494" s="9">
        <f t="shared" si="15"/>
        <v>0</v>
      </c>
    </row>
    <row r="495" spans="1:5" ht="12.75">
      <c r="A495" s="3">
        <v>38208.40708333333</v>
      </c>
      <c r="B495" s="7">
        <v>0</v>
      </c>
      <c r="C495" s="7">
        <v>124.3</v>
      </c>
      <c r="D495" s="5">
        <f t="shared" si="14"/>
        <v>0</v>
      </c>
      <c r="E495" s="9">
        <f t="shared" si="15"/>
        <v>494.78352</v>
      </c>
    </row>
    <row r="496" spans="1:5" ht="12.75">
      <c r="A496" s="3">
        <v>38208.41962962963</v>
      </c>
      <c r="B496" s="7">
        <v>1.217</v>
      </c>
      <c r="C496" s="7">
        <v>123.2</v>
      </c>
      <c r="D496" s="5">
        <f t="shared" si="14"/>
        <v>149.9344</v>
      </c>
      <c r="E496" s="9">
        <f t="shared" si="15"/>
        <v>-494.78352</v>
      </c>
    </row>
    <row r="497" spans="1:5" ht="12.75">
      <c r="A497" s="3">
        <v>38208.432175925926</v>
      </c>
      <c r="B497" s="7">
        <v>0</v>
      </c>
      <c r="C497" s="7">
        <v>124.2</v>
      </c>
      <c r="D497" s="5">
        <f t="shared" si="14"/>
        <v>0</v>
      </c>
      <c r="E497" s="9">
        <f t="shared" si="15"/>
        <v>463.67474999999996</v>
      </c>
    </row>
    <row r="498" spans="1:5" ht="12.75">
      <c r="A498" s="3">
        <v>38208.44472222222</v>
      </c>
      <c r="B498" s="7">
        <v>1.147</v>
      </c>
      <c r="C498" s="7">
        <v>122.5</v>
      </c>
      <c r="D498" s="5">
        <f t="shared" si="14"/>
        <v>140.5075</v>
      </c>
      <c r="E498" s="9">
        <f t="shared" si="15"/>
        <v>-463.67474999999996</v>
      </c>
    </row>
    <row r="499" spans="1:5" ht="12.75">
      <c r="A499" s="3">
        <v>38208.45726851851</v>
      </c>
      <c r="B499" s="7">
        <v>0</v>
      </c>
      <c r="C499" s="7">
        <v>123.5</v>
      </c>
      <c r="D499" s="5">
        <f t="shared" si="14"/>
        <v>0</v>
      </c>
      <c r="E499" s="9">
        <f t="shared" si="15"/>
        <v>0</v>
      </c>
    </row>
    <row r="500" spans="1:5" ht="12.75">
      <c r="A500" s="3">
        <v>38208.46981481481</v>
      </c>
      <c r="B500" s="7">
        <v>0</v>
      </c>
      <c r="C500" s="7">
        <v>124.2</v>
      </c>
      <c r="D500" s="5">
        <f t="shared" si="14"/>
        <v>0</v>
      </c>
      <c r="E500" s="9">
        <f t="shared" si="15"/>
        <v>482.46659999999997</v>
      </c>
    </row>
    <row r="501" spans="1:5" ht="12.75">
      <c r="A501" s="3">
        <v>38208.482361111106</v>
      </c>
      <c r="B501" s="7">
        <v>1.18</v>
      </c>
      <c r="C501" s="7">
        <v>123.9</v>
      </c>
      <c r="D501" s="5">
        <f t="shared" si="14"/>
        <v>146.202</v>
      </c>
      <c r="E501" s="9">
        <f t="shared" si="15"/>
        <v>-482.46659999999997</v>
      </c>
    </row>
    <row r="502" spans="1:5" ht="12.75">
      <c r="A502" s="3">
        <v>38208.4949074074</v>
      </c>
      <c r="B502" s="7">
        <v>0</v>
      </c>
      <c r="C502" s="7">
        <v>123.7</v>
      </c>
      <c r="D502" s="5">
        <f t="shared" si="14"/>
        <v>0</v>
      </c>
      <c r="E502" s="9">
        <f t="shared" si="15"/>
        <v>0</v>
      </c>
    </row>
    <row r="503" spans="1:5" ht="12.75">
      <c r="A503" s="3">
        <v>38208.5074537037</v>
      </c>
      <c r="B503" s="7">
        <v>0</v>
      </c>
      <c r="C503" s="7">
        <v>123.6</v>
      </c>
      <c r="D503" s="5">
        <f t="shared" si="14"/>
        <v>0</v>
      </c>
      <c r="E503" s="9">
        <f t="shared" si="15"/>
        <v>510.67863</v>
      </c>
    </row>
    <row r="504" spans="1:5" ht="12.75">
      <c r="A504" s="3">
        <v>38208.52</v>
      </c>
      <c r="B504" s="7">
        <v>1.249</v>
      </c>
      <c r="C504" s="7">
        <v>123.9</v>
      </c>
      <c r="D504" s="5">
        <f t="shared" si="14"/>
        <v>154.7511</v>
      </c>
      <c r="E504" s="9">
        <f t="shared" si="15"/>
        <v>-414.79679999999996</v>
      </c>
    </row>
    <row r="505" spans="1:5" ht="12.75">
      <c r="A505" s="3">
        <v>38208.532546296294</v>
      </c>
      <c r="B505" s="7">
        <v>0.233</v>
      </c>
      <c r="C505" s="7">
        <v>124.7</v>
      </c>
      <c r="D505" s="5">
        <f t="shared" si="14"/>
        <v>29.055100000000003</v>
      </c>
      <c r="E505" s="9">
        <f t="shared" si="15"/>
        <v>544.4897699999999</v>
      </c>
    </row>
    <row r="506" spans="1:5" ht="12.75">
      <c r="A506" s="3">
        <v>38208.54509259259</v>
      </c>
      <c r="B506" s="7">
        <v>1.57</v>
      </c>
      <c r="C506" s="7">
        <v>123.6</v>
      </c>
      <c r="D506" s="5">
        <f t="shared" si="14"/>
        <v>194.052</v>
      </c>
      <c r="E506" s="9">
        <f t="shared" si="15"/>
        <v>52.18356000000007</v>
      </c>
    </row>
    <row r="507" spans="1:5" ht="12.75">
      <c r="A507" s="3">
        <v>38208.55763888889</v>
      </c>
      <c r="B507" s="7">
        <v>1.709</v>
      </c>
      <c r="C507" s="7">
        <v>122.8</v>
      </c>
      <c r="D507" s="5">
        <f t="shared" si="14"/>
        <v>209.86520000000002</v>
      </c>
      <c r="E507" s="9">
        <f t="shared" si="15"/>
        <v>-570.06444</v>
      </c>
    </row>
    <row r="508" spans="1:5" ht="12.75">
      <c r="A508" s="3">
        <v>38208.570185185185</v>
      </c>
      <c r="B508" s="7">
        <v>0.304</v>
      </c>
      <c r="C508" s="7">
        <v>122.1</v>
      </c>
      <c r="D508" s="5">
        <f t="shared" si="14"/>
        <v>37.118399999999994</v>
      </c>
      <c r="E508" s="9">
        <f t="shared" si="15"/>
        <v>597.2570999999998</v>
      </c>
    </row>
    <row r="509" spans="1:5" ht="12.75">
      <c r="A509" s="3">
        <v>38208.58273148148</v>
      </c>
      <c r="B509" s="7">
        <v>1.779</v>
      </c>
      <c r="C509" s="7">
        <v>122.6</v>
      </c>
      <c r="D509" s="5">
        <f t="shared" si="14"/>
        <v>218.10539999999997</v>
      </c>
      <c r="E509" s="9">
        <f t="shared" si="15"/>
        <v>-24.67938</v>
      </c>
    </row>
    <row r="510" spans="1:5" ht="12.75">
      <c r="A510" s="3">
        <v>38208.59527777777</v>
      </c>
      <c r="B510" s="7">
        <v>1.718</v>
      </c>
      <c r="C510" s="7">
        <v>122.6</v>
      </c>
      <c r="D510" s="5">
        <f t="shared" si="14"/>
        <v>210.62679999999997</v>
      </c>
      <c r="E510" s="9">
        <f t="shared" si="15"/>
        <v>20.547120000000135</v>
      </c>
    </row>
    <row r="511" spans="1:5" ht="12.75">
      <c r="A511" s="3">
        <v>38208.60782407407</v>
      </c>
      <c r="B511" s="7">
        <v>1.746</v>
      </c>
      <c r="C511" s="7">
        <v>124.2</v>
      </c>
      <c r="D511" s="5">
        <f t="shared" si="14"/>
        <v>216.85320000000002</v>
      </c>
      <c r="E511" s="9">
        <f t="shared" si="15"/>
        <v>-254.60919</v>
      </c>
    </row>
    <row r="512" spans="1:5" ht="12.75">
      <c r="A512" s="3">
        <v>38208.620370370365</v>
      </c>
      <c r="B512" s="7">
        <v>1.133</v>
      </c>
      <c r="C512" s="7">
        <v>123.3</v>
      </c>
      <c r="D512" s="5">
        <f t="shared" si="14"/>
        <v>139.6989</v>
      </c>
      <c r="E512" s="9">
        <f t="shared" si="15"/>
        <v>9.48155999999999</v>
      </c>
    </row>
    <row r="513" spans="1:5" ht="12.75">
      <c r="A513" s="3">
        <v>38208.63291666666</v>
      </c>
      <c r="B513" s="7">
        <v>1.147</v>
      </c>
      <c r="C513" s="7">
        <v>124.3</v>
      </c>
      <c r="D513" s="5">
        <f t="shared" si="14"/>
        <v>142.5721</v>
      </c>
      <c r="E513" s="9">
        <f t="shared" si="15"/>
        <v>-0.13199999999997372</v>
      </c>
    </row>
    <row r="514" spans="1:5" ht="12.75">
      <c r="A514" s="3">
        <v>38208.64546296296</v>
      </c>
      <c r="B514" s="7">
        <v>1.143</v>
      </c>
      <c r="C514" s="7">
        <v>124.7</v>
      </c>
      <c r="D514" s="5">
        <f t="shared" si="14"/>
        <v>142.5321</v>
      </c>
      <c r="E514" s="9">
        <f t="shared" si="15"/>
        <v>-13.011570000000027</v>
      </c>
    </row>
    <row r="515" spans="1:5" ht="12.75">
      <c r="A515" s="3">
        <v>38208.658009259256</v>
      </c>
      <c r="B515" s="7">
        <v>1.124</v>
      </c>
      <c r="C515" s="7">
        <v>123.3</v>
      </c>
      <c r="D515" s="5">
        <f t="shared" si="14"/>
        <v>138.5892</v>
      </c>
      <c r="E515" s="9">
        <f t="shared" si="15"/>
        <v>-1.1127599999999858</v>
      </c>
    </row>
    <row r="516" spans="1:5" ht="12.75">
      <c r="A516" s="3">
        <v>38208.67055555555</v>
      </c>
      <c r="B516" s="7">
        <v>1.124</v>
      </c>
      <c r="C516" s="7">
        <v>123</v>
      </c>
      <c r="D516" s="5">
        <f t="shared" si="14"/>
        <v>138.252</v>
      </c>
      <c r="E516" s="9">
        <f t="shared" si="15"/>
        <v>1.4836800000000123</v>
      </c>
    </row>
    <row r="517" spans="1:5" ht="12.75">
      <c r="A517" s="3">
        <v>38208.68310185185</v>
      </c>
      <c r="B517" s="7">
        <v>1.124</v>
      </c>
      <c r="C517" s="7">
        <v>123.4</v>
      </c>
      <c r="D517" s="5">
        <f t="shared" si="14"/>
        <v>138.7016</v>
      </c>
      <c r="E517" s="9">
        <f t="shared" si="15"/>
        <v>6.452159999999875</v>
      </c>
    </row>
    <row r="518" spans="1:5" ht="12.75">
      <c r="A518" s="3">
        <v>38208.69564814815</v>
      </c>
      <c r="B518" s="7">
        <v>1.138</v>
      </c>
      <c r="C518" s="7">
        <v>123.6</v>
      </c>
      <c r="D518" s="5">
        <f t="shared" si="14"/>
        <v>140.65679999999998</v>
      </c>
      <c r="E518" s="9">
        <f t="shared" si="15"/>
        <v>4.302540000000079</v>
      </c>
    </row>
    <row r="519" spans="1:5" ht="12.75">
      <c r="A519" s="3">
        <v>38208.70819444444</v>
      </c>
      <c r="B519" s="7">
        <v>1.143</v>
      </c>
      <c r="C519" s="7">
        <v>124.2</v>
      </c>
      <c r="D519" s="5">
        <f t="shared" si="14"/>
        <v>141.9606</v>
      </c>
      <c r="E519" s="9">
        <f t="shared" si="15"/>
        <v>-1.6737600000000383</v>
      </c>
    </row>
    <row r="520" spans="1:5" ht="12.75">
      <c r="A520" s="3">
        <v>38208.72074074074</v>
      </c>
      <c r="B520" s="7">
        <v>1.138</v>
      </c>
      <c r="C520" s="7">
        <v>124.3</v>
      </c>
      <c r="D520" s="5">
        <f t="shared" si="14"/>
        <v>141.4534</v>
      </c>
      <c r="E520" s="9">
        <f t="shared" si="15"/>
        <v>0.5421900000000847</v>
      </c>
    </row>
    <row r="521" spans="1:5" ht="12.75">
      <c r="A521" s="3">
        <v>38208.73328703704</v>
      </c>
      <c r="B521" s="7">
        <v>1.143</v>
      </c>
      <c r="C521" s="7">
        <v>123.9</v>
      </c>
      <c r="D521" s="5">
        <f t="shared" si="14"/>
        <v>141.6177</v>
      </c>
      <c r="E521" s="9">
        <f t="shared" si="15"/>
        <v>313.82439</v>
      </c>
    </row>
    <row r="522" spans="1:5" ht="12.75">
      <c r="A522" s="3">
        <v>38208.74583333333</v>
      </c>
      <c r="B522" s="7">
        <v>1.909</v>
      </c>
      <c r="C522" s="7">
        <v>124</v>
      </c>
      <c r="D522" s="5">
        <f t="shared" si="14"/>
        <v>236.716</v>
      </c>
      <c r="E522" s="9">
        <f t="shared" si="15"/>
        <v>-97.18071</v>
      </c>
    </row>
    <row r="523" spans="1:5" ht="12.75">
      <c r="A523" s="3">
        <v>38208.758379629624</v>
      </c>
      <c r="B523" s="7">
        <v>1.681</v>
      </c>
      <c r="C523" s="7">
        <v>123.3</v>
      </c>
      <c r="D523" s="5">
        <f t="shared" si="14"/>
        <v>207.2673</v>
      </c>
      <c r="E523" s="9">
        <f t="shared" si="15"/>
        <v>44.70873000000002</v>
      </c>
    </row>
    <row r="524" spans="1:5" ht="12.75">
      <c r="A524" s="3">
        <v>38208.77092592592</v>
      </c>
      <c r="B524" s="7">
        <v>1.807</v>
      </c>
      <c r="C524" s="7">
        <v>122.2</v>
      </c>
      <c r="D524" s="5">
        <f t="shared" si="14"/>
        <v>220.8154</v>
      </c>
      <c r="E524" s="9">
        <f t="shared" si="15"/>
        <v>-82.01291999999995</v>
      </c>
    </row>
    <row r="525" spans="1:5" ht="12.75">
      <c r="A525" s="3">
        <v>38208.78347222222</v>
      </c>
      <c r="B525" s="7">
        <v>1.574</v>
      </c>
      <c r="C525" s="7">
        <v>124.5</v>
      </c>
      <c r="D525" s="5">
        <f aca="true" t="shared" si="16" ref="D525:D588">B525*C525</f>
        <v>195.96300000000002</v>
      </c>
      <c r="E525" s="9">
        <f aca="true" t="shared" si="17" ref="E525:E588">(D526-D525)*3.3</f>
        <v>154.5686999999999</v>
      </c>
    </row>
    <row r="526" spans="1:5" ht="12.75">
      <c r="A526" s="3">
        <v>38208.796018518515</v>
      </c>
      <c r="B526" s="7">
        <v>1.974</v>
      </c>
      <c r="C526" s="7">
        <v>123</v>
      </c>
      <c r="D526" s="5">
        <f t="shared" si="16"/>
        <v>242.802</v>
      </c>
      <c r="E526" s="9">
        <f t="shared" si="17"/>
        <v>-27.64344000000001</v>
      </c>
    </row>
    <row r="527" spans="1:5" ht="12.75">
      <c r="A527" s="3">
        <v>38208.80856481481</v>
      </c>
      <c r="B527" s="7">
        <v>1.909</v>
      </c>
      <c r="C527" s="7">
        <v>122.8</v>
      </c>
      <c r="D527" s="5">
        <f t="shared" si="16"/>
        <v>234.4252</v>
      </c>
      <c r="E527" s="9">
        <f t="shared" si="17"/>
        <v>-29.553810000000023</v>
      </c>
    </row>
    <row r="528" spans="1:5" ht="12.75">
      <c r="A528" s="3">
        <v>38208.82111111111</v>
      </c>
      <c r="B528" s="7">
        <v>1.811</v>
      </c>
      <c r="C528" s="7">
        <v>124.5</v>
      </c>
      <c r="D528" s="5">
        <f t="shared" si="16"/>
        <v>225.46949999999998</v>
      </c>
      <c r="E528" s="9">
        <f t="shared" si="17"/>
        <v>59.15151</v>
      </c>
    </row>
    <row r="529" spans="1:5" ht="12.75">
      <c r="A529" s="3">
        <v>38208.833657407406</v>
      </c>
      <c r="B529" s="7">
        <v>1.974</v>
      </c>
      <c r="C529" s="7">
        <v>123.3</v>
      </c>
      <c r="D529" s="5">
        <f t="shared" si="16"/>
        <v>243.39419999999998</v>
      </c>
      <c r="E529" s="9">
        <f t="shared" si="17"/>
        <v>-14.037209999999936</v>
      </c>
    </row>
    <row r="530" spans="1:5" ht="12.75">
      <c r="A530" s="3">
        <v>38208.8462037037</v>
      </c>
      <c r="B530" s="7">
        <v>1.965</v>
      </c>
      <c r="C530" s="7">
        <v>121.7</v>
      </c>
      <c r="D530" s="5">
        <f t="shared" si="16"/>
        <v>239.1405</v>
      </c>
      <c r="E530" s="9">
        <f t="shared" si="17"/>
        <v>-165.75471</v>
      </c>
    </row>
    <row r="531" spans="1:5" ht="12.75">
      <c r="A531" s="3">
        <v>38208.85875</v>
      </c>
      <c r="B531" s="7">
        <v>1.551</v>
      </c>
      <c r="C531" s="7">
        <v>121.8</v>
      </c>
      <c r="D531" s="5">
        <f t="shared" si="16"/>
        <v>188.9118</v>
      </c>
      <c r="E531" s="9">
        <f t="shared" si="17"/>
        <v>65.19843000000003</v>
      </c>
    </row>
    <row r="532" spans="1:5" ht="12.75">
      <c r="A532" s="3">
        <v>38208.871296296296</v>
      </c>
      <c r="B532" s="7">
        <v>1.709</v>
      </c>
      <c r="C532" s="7">
        <v>122.1</v>
      </c>
      <c r="D532" s="5">
        <f t="shared" si="16"/>
        <v>208.6689</v>
      </c>
      <c r="E532" s="9">
        <f t="shared" si="17"/>
        <v>-38.977620000000066</v>
      </c>
    </row>
    <row r="533" spans="1:5" ht="12.75">
      <c r="A533" s="3">
        <v>38208.883842592586</v>
      </c>
      <c r="B533" s="7">
        <v>1.607</v>
      </c>
      <c r="C533" s="7">
        <v>122.5</v>
      </c>
      <c r="D533" s="5">
        <f t="shared" si="16"/>
        <v>196.8575</v>
      </c>
      <c r="E533" s="9">
        <f t="shared" si="17"/>
        <v>28.276710000000023</v>
      </c>
    </row>
    <row r="534" spans="1:5" ht="12.75">
      <c r="A534" s="3">
        <v>38208.89638888888</v>
      </c>
      <c r="B534" s="7">
        <v>1.658</v>
      </c>
      <c r="C534" s="7">
        <v>123.9</v>
      </c>
      <c r="D534" s="5">
        <f t="shared" si="16"/>
        <v>205.4262</v>
      </c>
      <c r="E534" s="9">
        <f t="shared" si="17"/>
        <v>-47.84373000000007</v>
      </c>
    </row>
    <row r="535" spans="1:5" ht="12.75">
      <c r="A535" s="3">
        <v>38208.90893518518</v>
      </c>
      <c r="B535" s="7">
        <v>1.551</v>
      </c>
      <c r="C535" s="7">
        <v>123.1</v>
      </c>
      <c r="D535" s="5">
        <f t="shared" si="16"/>
        <v>190.92809999999997</v>
      </c>
      <c r="E535" s="9">
        <f t="shared" si="17"/>
        <v>-17.510789999999975</v>
      </c>
    </row>
    <row r="536" spans="1:5" ht="12.75">
      <c r="A536" s="3">
        <v>38208.92148148148</v>
      </c>
      <c r="B536" s="7">
        <v>1.519</v>
      </c>
      <c r="C536" s="7">
        <v>122.2</v>
      </c>
      <c r="D536" s="5">
        <f t="shared" si="16"/>
        <v>185.62179999999998</v>
      </c>
      <c r="E536" s="9">
        <f t="shared" si="17"/>
        <v>-2.1690899999999744</v>
      </c>
    </row>
    <row r="537" spans="1:5" ht="12.75">
      <c r="A537" s="3">
        <v>38208.934027777774</v>
      </c>
      <c r="B537" s="7">
        <v>1.505</v>
      </c>
      <c r="C537" s="7">
        <v>122.9</v>
      </c>
      <c r="D537" s="5">
        <f t="shared" si="16"/>
        <v>184.9645</v>
      </c>
      <c r="E537" s="9">
        <f t="shared" si="17"/>
        <v>36.135990000000085</v>
      </c>
    </row>
    <row r="538" spans="1:5" ht="12.75">
      <c r="A538" s="3">
        <v>38208.94657407407</v>
      </c>
      <c r="B538" s="7">
        <v>1.598</v>
      </c>
      <c r="C538" s="7">
        <v>122.6</v>
      </c>
      <c r="D538" s="5">
        <f t="shared" si="16"/>
        <v>195.9148</v>
      </c>
      <c r="E538" s="9">
        <f t="shared" si="17"/>
        <v>35.603039999999936</v>
      </c>
    </row>
    <row r="539" spans="1:5" ht="12.75">
      <c r="A539" s="3">
        <v>38208.95912037037</v>
      </c>
      <c r="B539" s="7">
        <v>1.686</v>
      </c>
      <c r="C539" s="7">
        <v>122.6</v>
      </c>
      <c r="D539" s="5">
        <f t="shared" si="16"/>
        <v>206.7036</v>
      </c>
      <c r="E539" s="9">
        <f t="shared" si="17"/>
        <v>-54.61830000000005</v>
      </c>
    </row>
    <row r="540" spans="1:5" ht="12.75">
      <c r="A540" s="3">
        <v>38208.971666666665</v>
      </c>
      <c r="B540" s="7">
        <v>1.551</v>
      </c>
      <c r="C540" s="7">
        <v>122.6</v>
      </c>
      <c r="D540" s="5">
        <f t="shared" si="16"/>
        <v>190.15259999999998</v>
      </c>
      <c r="E540" s="9">
        <f t="shared" si="17"/>
        <v>-26.448839999999933</v>
      </c>
    </row>
    <row r="541" spans="1:5" ht="12.75">
      <c r="A541" s="3">
        <v>38208.98421296296</v>
      </c>
      <c r="B541" s="7">
        <v>1.482</v>
      </c>
      <c r="C541" s="7">
        <v>122.9</v>
      </c>
      <c r="D541" s="5">
        <f t="shared" si="16"/>
        <v>182.1378</v>
      </c>
      <c r="E541" s="9">
        <f t="shared" si="17"/>
        <v>16.28120999999996</v>
      </c>
    </row>
    <row r="542" spans="1:5" ht="12.75">
      <c r="A542" s="3">
        <v>38208.99675925926</v>
      </c>
      <c r="B542" s="7">
        <v>1.505</v>
      </c>
      <c r="C542" s="7">
        <v>124.3</v>
      </c>
      <c r="D542" s="5">
        <f t="shared" si="16"/>
        <v>187.0715</v>
      </c>
      <c r="E542" s="9">
        <f t="shared" si="17"/>
        <v>26.65509000000012</v>
      </c>
    </row>
    <row r="543" spans="1:5" ht="12.75">
      <c r="A543" s="3">
        <v>38209.009305555555</v>
      </c>
      <c r="B543" s="7">
        <v>1.584</v>
      </c>
      <c r="C543" s="7">
        <v>123.2</v>
      </c>
      <c r="D543" s="5">
        <f t="shared" si="16"/>
        <v>195.14880000000002</v>
      </c>
      <c r="E543" s="9">
        <f t="shared" si="17"/>
        <v>126.2784599999999</v>
      </c>
    </row>
    <row r="544" spans="1:5" ht="12.75">
      <c r="A544" s="3">
        <v>38209.021851851845</v>
      </c>
      <c r="B544" s="7">
        <v>1.89</v>
      </c>
      <c r="C544" s="7">
        <v>123.5</v>
      </c>
      <c r="D544" s="5">
        <f t="shared" si="16"/>
        <v>233.415</v>
      </c>
      <c r="E544" s="9">
        <f t="shared" si="17"/>
        <v>-131.97029999999995</v>
      </c>
    </row>
    <row r="545" spans="1:5" ht="12.75">
      <c r="A545" s="3">
        <v>38209.03439814814</v>
      </c>
      <c r="B545" s="7">
        <v>1.57</v>
      </c>
      <c r="C545" s="7">
        <v>123.2</v>
      </c>
      <c r="D545" s="5">
        <f t="shared" si="16"/>
        <v>193.424</v>
      </c>
      <c r="E545" s="9">
        <f t="shared" si="17"/>
        <v>52.63499999999996</v>
      </c>
    </row>
    <row r="546" spans="1:5" ht="12.75">
      <c r="A546" s="3">
        <v>38209.04694444444</v>
      </c>
      <c r="B546" s="7">
        <v>1.705</v>
      </c>
      <c r="C546" s="7">
        <v>122.8</v>
      </c>
      <c r="D546" s="5">
        <f t="shared" si="16"/>
        <v>209.374</v>
      </c>
      <c r="E546" s="9">
        <f t="shared" si="17"/>
        <v>-46.889039999999895</v>
      </c>
    </row>
    <row r="547" spans="1:5" ht="12.75">
      <c r="A547" s="3">
        <v>38209.059490740736</v>
      </c>
      <c r="B547" s="7">
        <v>1.588</v>
      </c>
      <c r="C547" s="7">
        <v>122.9</v>
      </c>
      <c r="D547" s="5">
        <f t="shared" si="16"/>
        <v>195.16520000000003</v>
      </c>
      <c r="E547" s="9">
        <f t="shared" si="17"/>
        <v>14.875079999999894</v>
      </c>
    </row>
    <row r="548" spans="1:5" ht="12.75">
      <c r="A548" s="3">
        <v>38209.07203703703</v>
      </c>
      <c r="B548" s="7">
        <v>1.626</v>
      </c>
      <c r="C548" s="7">
        <v>122.8</v>
      </c>
      <c r="D548" s="5">
        <f t="shared" si="16"/>
        <v>199.6728</v>
      </c>
      <c r="E548" s="9">
        <f t="shared" si="17"/>
        <v>11.486970000000063</v>
      </c>
    </row>
    <row r="549" spans="1:5" ht="12.75">
      <c r="A549" s="3">
        <v>38209.08458333333</v>
      </c>
      <c r="B549" s="7">
        <v>1.653</v>
      </c>
      <c r="C549" s="7">
        <v>122.9</v>
      </c>
      <c r="D549" s="5">
        <f t="shared" si="16"/>
        <v>203.15370000000001</v>
      </c>
      <c r="E549" s="9">
        <f t="shared" si="17"/>
        <v>398.7690299999999</v>
      </c>
    </row>
    <row r="550" spans="1:5" ht="12.75">
      <c r="A550" s="3">
        <v>38209.09712962963</v>
      </c>
      <c r="B550" s="7">
        <v>2.647</v>
      </c>
      <c r="C550" s="7">
        <v>122.4</v>
      </c>
      <c r="D550" s="5">
        <f t="shared" si="16"/>
        <v>323.9928</v>
      </c>
      <c r="E550" s="9">
        <f t="shared" si="17"/>
        <v>-16.88213999999993</v>
      </c>
    </row>
    <row r="551" spans="1:5" ht="12.75">
      <c r="A551" s="3">
        <v>38209.10967592592</v>
      </c>
      <c r="B551" s="7">
        <v>2.582</v>
      </c>
      <c r="C551" s="7">
        <v>123.5</v>
      </c>
      <c r="D551" s="5">
        <f t="shared" si="16"/>
        <v>318.877</v>
      </c>
      <c r="E551" s="9">
        <f t="shared" si="17"/>
        <v>35.70138000000001</v>
      </c>
    </row>
    <row r="552" spans="1:5" ht="12.75">
      <c r="A552" s="3">
        <v>38209.12222222222</v>
      </c>
      <c r="B552" s="7">
        <v>2.698</v>
      </c>
      <c r="C552" s="7">
        <v>122.2</v>
      </c>
      <c r="D552" s="5">
        <f t="shared" si="16"/>
        <v>329.6956</v>
      </c>
      <c r="E552" s="9">
        <f t="shared" si="17"/>
        <v>26.419799999999906</v>
      </c>
    </row>
    <row r="553" spans="1:5" ht="12.75">
      <c r="A553" s="3">
        <v>38209.13476851852</v>
      </c>
      <c r="B553" s="7">
        <v>2.759</v>
      </c>
      <c r="C553" s="7">
        <v>122.4</v>
      </c>
      <c r="D553" s="5">
        <f t="shared" si="16"/>
        <v>337.7016</v>
      </c>
      <c r="E553" s="9">
        <f t="shared" si="17"/>
        <v>-70.02071999999991</v>
      </c>
    </row>
    <row r="554" spans="1:5" ht="12.75">
      <c r="A554" s="3">
        <v>38209.147314814814</v>
      </c>
      <c r="B554" s="7">
        <v>2.592</v>
      </c>
      <c r="C554" s="7">
        <v>122.1</v>
      </c>
      <c r="D554" s="5">
        <f t="shared" si="16"/>
        <v>316.4832</v>
      </c>
      <c r="E554" s="9">
        <f t="shared" si="17"/>
        <v>79.26203999999998</v>
      </c>
    </row>
    <row r="555" spans="1:5" ht="12.75">
      <c r="A555" s="3">
        <v>38209.15986111111</v>
      </c>
      <c r="B555" s="7">
        <v>2.791</v>
      </c>
      <c r="C555" s="7">
        <v>122</v>
      </c>
      <c r="D555" s="5">
        <f t="shared" si="16"/>
        <v>340.502</v>
      </c>
      <c r="E555" s="9">
        <f t="shared" si="17"/>
        <v>-212.22894</v>
      </c>
    </row>
    <row r="556" spans="1:5" ht="12.75">
      <c r="A556" s="3">
        <v>38209.1724074074</v>
      </c>
      <c r="B556" s="7">
        <v>2.262</v>
      </c>
      <c r="C556" s="7">
        <v>122.1</v>
      </c>
      <c r="D556" s="5">
        <f t="shared" si="16"/>
        <v>276.1902</v>
      </c>
      <c r="E556" s="9">
        <f t="shared" si="17"/>
        <v>-74.4786899999999</v>
      </c>
    </row>
    <row r="557" spans="1:5" ht="12.75">
      <c r="A557" s="3">
        <v>38209.1849537037</v>
      </c>
      <c r="B557" s="7">
        <v>2.067</v>
      </c>
      <c r="C557" s="7">
        <v>122.7</v>
      </c>
      <c r="D557" s="5">
        <f t="shared" si="16"/>
        <v>253.62090000000003</v>
      </c>
      <c r="E557" s="9">
        <f t="shared" si="17"/>
        <v>180.07274999999987</v>
      </c>
    </row>
    <row r="558" spans="1:5" ht="12.75">
      <c r="A558" s="3">
        <v>38209.197499999995</v>
      </c>
      <c r="B558" s="7">
        <v>2.522</v>
      </c>
      <c r="C558" s="7">
        <v>122.2</v>
      </c>
      <c r="D558" s="5">
        <f t="shared" si="16"/>
        <v>308.1884</v>
      </c>
      <c r="E558" s="9">
        <f t="shared" si="17"/>
        <v>-371.92848</v>
      </c>
    </row>
    <row r="559" spans="1:5" ht="12.75">
      <c r="A559" s="3">
        <v>38209.21004629629</v>
      </c>
      <c r="B559" s="7">
        <v>1.588</v>
      </c>
      <c r="C559" s="7">
        <v>123.1</v>
      </c>
      <c r="D559" s="5">
        <f t="shared" si="16"/>
        <v>195.4828</v>
      </c>
      <c r="E559" s="9">
        <f t="shared" si="17"/>
        <v>4.705139999999937</v>
      </c>
    </row>
    <row r="560" spans="1:5" ht="12.75">
      <c r="A560" s="3">
        <v>38209.22259259259</v>
      </c>
      <c r="B560" s="7">
        <v>1.626</v>
      </c>
      <c r="C560" s="7">
        <v>121.1</v>
      </c>
      <c r="D560" s="5">
        <f t="shared" si="16"/>
        <v>196.90859999999998</v>
      </c>
      <c r="E560" s="9">
        <f t="shared" si="17"/>
        <v>130.11273000000008</v>
      </c>
    </row>
    <row r="561" spans="1:5" ht="12.75">
      <c r="A561" s="3">
        <v>38209.235138888886</v>
      </c>
      <c r="B561" s="7">
        <v>1.923</v>
      </c>
      <c r="C561" s="7">
        <v>122.9</v>
      </c>
      <c r="D561" s="5">
        <f t="shared" si="16"/>
        <v>236.3367</v>
      </c>
      <c r="E561" s="9">
        <f t="shared" si="17"/>
        <v>20.074890000000025</v>
      </c>
    </row>
    <row r="562" spans="1:5" ht="12.75">
      <c r="A562" s="3">
        <v>38209.24768518518</v>
      </c>
      <c r="B562" s="7">
        <v>1.955</v>
      </c>
      <c r="C562" s="7">
        <v>124</v>
      </c>
      <c r="D562" s="5">
        <f t="shared" si="16"/>
        <v>242.42000000000002</v>
      </c>
      <c r="E562" s="9">
        <f t="shared" si="17"/>
        <v>17.96189999999985</v>
      </c>
    </row>
    <row r="563" spans="1:5" ht="12.75">
      <c r="A563" s="3">
        <v>38209.26023148148</v>
      </c>
      <c r="B563" s="7">
        <v>2.03</v>
      </c>
      <c r="C563" s="7">
        <v>122.1</v>
      </c>
      <c r="D563" s="5">
        <f t="shared" si="16"/>
        <v>247.86299999999997</v>
      </c>
      <c r="E563" s="9">
        <f t="shared" si="17"/>
        <v>-378.1450199999998</v>
      </c>
    </row>
    <row r="564" spans="1:5" ht="12.75">
      <c r="A564" s="3">
        <v>38209.272777777776</v>
      </c>
      <c r="B564" s="7">
        <v>1.096</v>
      </c>
      <c r="C564" s="7">
        <v>121.6</v>
      </c>
      <c r="D564" s="5">
        <f t="shared" si="16"/>
        <v>133.27360000000002</v>
      </c>
      <c r="E564" s="9">
        <f t="shared" si="17"/>
        <v>16.428719999999977</v>
      </c>
    </row>
    <row r="565" spans="1:5" ht="12.75">
      <c r="A565" s="3">
        <v>38209.28532407407</v>
      </c>
      <c r="B565" s="7">
        <v>1.124</v>
      </c>
      <c r="C565" s="7">
        <v>123</v>
      </c>
      <c r="D565" s="5">
        <f t="shared" si="16"/>
        <v>138.252</v>
      </c>
      <c r="E565" s="9">
        <f t="shared" si="17"/>
        <v>2.596439999999998</v>
      </c>
    </row>
    <row r="566" spans="1:5" ht="12.75">
      <c r="A566" s="3">
        <v>38209.29787037037</v>
      </c>
      <c r="B566" s="7">
        <v>1.124</v>
      </c>
      <c r="C566" s="7">
        <v>123.7</v>
      </c>
      <c r="D566" s="5">
        <f t="shared" si="16"/>
        <v>139.0388</v>
      </c>
      <c r="E566" s="9">
        <f t="shared" si="17"/>
        <v>-33.211859999999994</v>
      </c>
    </row>
    <row r="567" spans="1:5" ht="12.75">
      <c r="A567" s="3">
        <v>38209.31041666666</v>
      </c>
      <c r="B567" s="7">
        <v>1.073</v>
      </c>
      <c r="C567" s="7">
        <v>120.2</v>
      </c>
      <c r="D567" s="5">
        <f t="shared" si="16"/>
        <v>128.9746</v>
      </c>
      <c r="E567" s="9">
        <f t="shared" si="17"/>
        <v>26.962320000000002</v>
      </c>
    </row>
    <row r="568" spans="1:5" ht="12.75">
      <c r="A568" s="3">
        <v>38209.32296296296</v>
      </c>
      <c r="B568" s="7">
        <v>1.115</v>
      </c>
      <c r="C568" s="7">
        <v>123</v>
      </c>
      <c r="D568" s="5">
        <f t="shared" si="16"/>
        <v>137.145</v>
      </c>
      <c r="E568" s="9">
        <f t="shared" si="17"/>
        <v>5.316299999999966</v>
      </c>
    </row>
    <row r="569" spans="1:5" ht="12.75">
      <c r="A569" s="3">
        <v>38209.335509259254</v>
      </c>
      <c r="B569" s="7">
        <v>1.119</v>
      </c>
      <c r="C569" s="7">
        <v>124</v>
      </c>
      <c r="D569" s="5">
        <f t="shared" si="16"/>
        <v>138.756</v>
      </c>
      <c r="E569" s="9">
        <f t="shared" si="17"/>
        <v>0.7388699999999545</v>
      </c>
    </row>
    <row r="570" spans="1:5" ht="12.75">
      <c r="A570" s="3">
        <v>38209.34805555555</v>
      </c>
      <c r="B570" s="7">
        <v>1.129</v>
      </c>
      <c r="C570" s="7">
        <v>123.1</v>
      </c>
      <c r="D570" s="5">
        <f t="shared" si="16"/>
        <v>138.9799</v>
      </c>
      <c r="E570" s="9">
        <f t="shared" si="17"/>
        <v>-7.894919999999936</v>
      </c>
    </row>
    <row r="571" spans="1:5" ht="12.75">
      <c r="A571" s="3">
        <v>38209.36060185185</v>
      </c>
      <c r="B571" s="7">
        <v>1.115</v>
      </c>
      <c r="C571" s="7">
        <v>122.5</v>
      </c>
      <c r="D571" s="5">
        <f t="shared" si="16"/>
        <v>136.5875</v>
      </c>
      <c r="E571" s="9">
        <f t="shared" si="17"/>
        <v>-12.582240000000033</v>
      </c>
    </row>
    <row r="572" spans="1:5" ht="12.75">
      <c r="A572" s="3">
        <v>38209.373148148145</v>
      </c>
      <c r="B572" s="7">
        <v>1.091</v>
      </c>
      <c r="C572" s="7">
        <v>121.7</v>
      </c>
      <c r="D572" s="5">
        <f t="shared" si="16"/>
        <v>132.7747</v>
      </c>
      <c r="E572" s="9">
        <f t="shared" si="17"/>
        <v>22.897050000000014</v>
      </c>
    </row>
    <row r="573" spans="1:5" ht="12.75">
      <c r="A573" s="3">
        <v>38209.38569444444</v>
      </c>
      <c r="B573" s="7">
        <v>1.124</v>
      </c>
      <c r="C573" s="7">
        <v>124.3</v>
      </c>
      <c r="D573" s="5">
        <f t="shared" si="16"/>
        <v>139.7132</v>
      </c>
      <c r="E573" s="9">
        <f t="shared" si="17"/>
        <v>3.3178200000000286</v>
      </c>
    </row>
    <row r="574" spans="1:5" ht="12.75">
      <c r="A574" s="3">
        <v>38209.39824074074</v>
      </c>
      <c r="B574" s="7">
        <v>1.133</v>
      </c>
      <c r="C574" s="7">
        <v>124.2</v>
      </c>
      <c r="D574" s="5">
        <f t="shared" si="16"/>
        <v>140.7186</v>
      </c>
      <c r="E574" s="9">
        <f t="shared" si="17"/>
        <v>-4.430580000000014</v>
      </c>
    </row>
    <row r="575" spans="1:5" ht="12.75">
      <c r="A575" s="3">
        <v>38209.410787037035</v>
      </c>
      <c r="B575" s="7">
        <v>1.124</v>
      </c>
      <c r="C575" s="7">
        <v>124</v>
      </c>
      <c r="D575" s="5">
        <f t="shared" si="16"/>
        <v>139.376</v>
      </c>
      <c r="E575" s="9">
        <f t="shared" si="17"/>
        <v>-12.879900000000065</v>
      </c>
    </row>
    <row r="576" spans="1:5" ht="12.75">
      <c r="A576" s="3">
        <v>38209.42333333333</v>
      </c>
      <c r="B576" s="7">
        <v>1.105</v>
      </c>
      <c r="C576" s="7">
        <v>122.6</v>
      </c>
      <c r="D576" s="5">
        <f t="shared" si="16"/>
        <v>135.47299999999998</v>
      </c>
      <c r="E576" s="9">
        <f t="shared" si="17"/>
        <v>6.402660000000014</v>
      </c>
    </row>
    <row r="577" spans="1:5" ht="12.75">
      <c r="A577" s="3">
        <v>38209.43587962963</v>
      </c>
      <c r="B577" s="7">
        <v>1.119</v>
      </c>
      <c r="C577" s="7">
        <v>122.8</v>
      </c>
      <c r="D577" s="5">
        <f t="shared" si="16"/>
        <v>137.4132</v>
      </c>
      <c r="E577" s="9">
        <f t="shared" si="17"/>
        <v>12.957120000000003</v>
      </c>
    </row>
    <row r="578" spans="1:5" ht="12.75">
      <c r="A578" s="3">
        <v>38209.448425925926</v>
      </c>
      <c r="B578" s="7">
        <v>1.138</v>
      </c>
      <c r="C578" s="7">
        <v>124.2</v>
      </c>
      <c r="D578" s="5">
        <f t="shared" si="16"/>
        <v>141.3396</v>
      </c>
      <c r="E578" s="9">
        <f t="shared" si="17"/>
        <v>-10.002959999999947</v>
      </c>
    </row>
    <row r="579" spans="1:5" ht="12.75">
      <c r="A579" s="3">
        <v>38209.460972222216</v>
      </c>
      <c r="B579" s="7">
        <v>1.119</v>
      </c>
      <c r="C579" s="7">
        <v>123.6</v>
      </c>
      <c r="D579" s="5">
        <f t="shared" si="16"/>
        <v>138.3084</v>
      </c>
      <c r="E579" s="9">
        <f t="shared" si="17"/>
        <v>7.059359999999961</v>
      </c>
    </row>
    <row r="580" spans="1:5" ht="12.75">
      <c r="A580" s="3">
        <v>38209.47351851851</v>
      </c>
      <c r="B580" s="7">
        <v>1.129</v>
      </c>
      <c r="C580" s="7">
        <v>124.4</v>
      </c>
      <c r="D580" s="5">
        <f t="shared" si="16"/>
        <v>140.4476</v>
      </c>
      <c r="E580" s="9">
        <f t="shared" si="17"/>
        <v>-9.794729999999975</v>
      </c>
    </row>
    <row r="581" spans="1:5" ht="12.75">
      <c r="A581" s="3">
        <v>38209.48606481481</v>
      </c>
      <c r="B581" s="7">
        <v>1.115</v>
      </c>
      <c r="C581" s="7">
        <v>123.3</v>
      </c>
      <c r="D581" s="5">
        <f t="shared" si="16"/>
        <v>137.4795</v>
      </c>
      <c r="E581" s="9">
        <f t="shared" si="17"/>
        <v>5.323890000000031</v>
      </c>
    </row>
    <row r="582" spans="1:5" ht="12.75">
      <c r="A582" s="3">
        <v>38209.49861111111</v>
      </c>
      <c r="B582" s="7">
        <v>1.129</v>
      </c>
      <c r="C582" s="7">
        <v>123.2</v>
      </c>
      <c r="D582" s="5">
        <f t="shared" si="16"/>
        <v>139.0928</v>
      </c>
      <c r="E582" s="9">
        <f t="shared" si="17"/>
        <v>-13.03929000000001</v>
      </c>
    </row>
    <row r="583" spans="1:5" ht="12.75">
      <c r="A583" s="3">
        <v>38209.5111574074</v>
      </c>
      <c r="B583" s="7">
        <v>1.105</v>
      </c>
      <c r="C583" s="7">
        <v>122.3</v>
      </c>
      <c r="D583" s="5">
        <f t="shared" si="16"/>
        <v>135.1415</v>
      </c>
      <c r="E583" s="9">
        <f t="shared" si="17"/>
        <v>6.019529999999957</v>
      </c>
    </row>
    <row r="584" spans="1:5" ht="12.75">
      <c r="A584" s="3">
        <v>38209.5237037037</v>
      </c>
      <c r="B584" s="7">
        <v>1.119</v>
      </c>
      <c r="C584" s="7">
        <v>122.4</v>
      </c>
      <c r="D584" s="5">
        <f t="shared" si="16"/>
        <v>136.9656</v>
      </c>
      <c r="E584" s="9">
        <f t="shared" si="17"/>
        <v>4.907100000000076</v>
      </c>
    </row>
    <row r="585" spans="1:5" ht="12.75">
      <c r="A585" s="3">
        <v>38209.53625</v>
      </c>
      <c r="B585" s="7">
        <v>1.133</v>
      </c>
      <c r="C585" s="7">
        <v>122.2</v>
      </c>
      <c r="D585" s="5">
        <f t="shared" si="16"/>
        <v>138.45260000000002</v>
      </c>
      <c r="E585" s="9">
        <f t="shared" si="17"/>
        <v>1.93445999999997</v>
      </c>
    </row>
    <row r="586" spans="1:5" ht="12.75">
      <c r="A586" s="3">
        <v>38209.548796296294</v>
      </c>
      <c r="B586" s="7">
        <v>1.124</v>
      </c>
      <c r="C586" s="7">
        <v>123.7</v>
      </c>
      <c r="D586" s="5">
        <f t="shared" si="16"/>
        <v>139.0388</v>
      </c>
      <c r="E586" s="9">
        <f t="shared" si="17"/>
        <v>-9.579240000000043</v>
      </c>
    </row>
    <row r="587" spans="1:5" ht="12.75">
      <c r="A587" s="3">
        <v>38209.56134259259</v>
      </c>
      <c r="B587" s="7">
        <v>1.105</v>
      </c>
      <c r="C587" s="7">
        <v>123.2</v>
      </c>
      <c r="D587" s="5">
        <f t="shared" si="16"/>
        <v>136.136</v>
      </c>
      <c r="E587" s="9">
        <f t="shared" si="17"/>
        <v>5.322569999999987</v>
      </c>
    </row>
    <row r="588" spans="1:5" ht="12.75">
      <c r="A588" s="3">
        <v>38209.57388888889</v>
      </c>
      <c r="B588" s="7">
        <v>1.119</v>
      </c>
      <c r="C588" s="7">
        <v>123.1</v>
      </c>
      <c r="D588" s="5">
        <f t="shared" si="16"/>
        <v>137.7489</v>
      </c>
      <c r="E588" s="9">
        <f t="shared" si="17"/>
        <v>8.304450000000026</v>
      </c>
    </row>
    <row r="589" spans="1:5" ht="12.75">
      <c r="A589" s="3">
        <v>38209.586435185185</v>
      </c>
      <c r="B589" s="7">
        <v>1.133</v>
      </c>
      <c r="C589" s="7">
        <v>123.8</v>
      </c>
      <c r="D589" s="5">
        <f aca="true" t="shared" si="18" ref="D589:D605">B589*C589</f>
        <v>140.2654</v>
      </c>
      <c r="E589" s="9">
        <f aca="true" t="shared" si="19" ref="E589:E604">(D590-D589)*3.3</f>
        <v>4.860569999999939</v>
      </c>
    </row>
    <row r="590" spans="1:5" ht="12.75">
      <c r="A590" s="3">
        <v>38209.598981481475</v>
      </c>
      <c r="B590" s="7">
        <v>1.133</v>
      </c>
      <c r="C590" s="7">
        <v>125.1</v>
      </c>
      <c r="D590" s="5">
        <f t="shared" si="18"/>
        <v>141.73829999999998</v>
      </c>
      <c r="E590" s="9">
        <f t="shared" si="19"/>
        <v>-19.216889999999964</v>
      </c>
    </row>
    <row r="591" spans="1:5" ht="12.75">
      <c r="A591" s="3">
        <v>38209.61152777777</v>
      </c>
      <c r="B591" s="7">
        <v>1.105</v>
      </c>
      <c r="C591" s="7">
        <v>123</v>
      </c>
      <c r="D591" s="5">
        <f t="shared" si="18"/>
        <v>135.915</v>
      </c>
      <c r="E591" s="9">
        <f t="shared" si="19"/>
        <v>23.496660000000034</v>
      </c>
    </row>
    <row r="592" spans="1:5" ht="12.75">
      <c r="A592" s="3">
        <v>38209.62407407407</v>
      </c>
      <c r="B592" s="7">
        <v>1.161</v>
      </c>
      <c r="C592" s="7">
        <v>123.2</v>
      </c>
      <c r="D592" s="5">
        <f t="shared" si="18"/>
        <v>143.0352</v>
      </c>
      <c r="E592" s="9">
        <f t="shared" si="19"/>
        <v>164.59442999999993</v>
      </c>
    </row>
    <row r="593" spans="1:5" ht="12.75">
      <c r="A593" s="3">
        <v>38209.636620370366</v>
      </c>
      <c r="B593" s="7">
        <v>1.593</v>
      </c>
      <c r="C593" s="7">
        <v>121.1</v>
      </c>
      <c r="D593" s="5">
        <f t="shared" si="18"/>
        <v>192.9123</v>
      </c>
      <c r="E593" s="9">
        <f t="shared" si="19"/>
        <v>683.6969699999999</v>
      </c>
    </row>
    <row r="594" spans="1:5" ht="12.75">
      <c r="A594" s="3">
        <v>38209.64916666666</v>
      </c>
      <c r="B594" s="7">
        <v>3.237</v>
      </c>
      <c r="C594" s="7">
        <v>123.6</v>
      </c>
      <c r="D594" s="5">
        <f t="shared" si="18"/>
        <v>400.09319999999997</v>
      </c>
      <c r="E594" s="9">
        <f t="shared" si="19"/>
        <v>-12.192839999999768</v>
      </c>
    </row>
    <row r="595" spans="1:5" ht="12.75">
      <c r="A595" s="3">
        <v>38209.66171296296</v>
      </c>
      <c r="B595" s="7">
        <v>3.228</v>
      </c>
      <c r="C595" s="7">
        <v>122.8</v>
      </c>
      <c r="D595" s="5">
        <f t="shared" si="18"/>
        <v>396.39840000000004</v>
      </c>
      <c r="E595" s="9">
        <f>(D596-D595)*3.3</f>
        <v>-624.68736</v>
      </c>
    </row>
    <row r="596" spans="1:5" ht="12.75">
      <c r="A596" s="3">
        <v>38209.674259259256</v>
      </c>
      <c r="B596" s="7">
        <v>1.681</v>
      </c>
      <c r="C596" s="7">
        <v>123.2</v>
      </c>
      <c r="D596" s="5">
        <f t="shared" si="18"/>
        <v>207.09920000000002</v>
      </c>
      <c r="E596" s="9">
        <f t="shared" si="19"/>
        <v>-219.42987000000008</v>
      </c>
    </row>
    <row r="597" spans="1:5" ht="12.75">
      <c r="A597" s="3">
        <v>38209.68680555555</v>
      </c>
      <c r="B597" s="7">
        <v>1.133</v>
      </c>
      <c r="C597" s="7">
        <v>124.1</v>
      </c>
      <c r="D597" s="5">
        <f t="shared" si="18"/>
        <v>140.6053</v>
      </c>
      <c r="E597" s="9">
        <f t="shared" si="19"/>
        <v>-4.618679999999975</v>
      </c>
    </row>
    <row r="598" spans="1:5" ht="12.75">
      <c r="A598" s="3">
        <v>38209.69935185185</v>
      </c>
      <c r="B598" s="7">
        <v>1.129</v>
      </c>
      <c r="C598" s="7">
        <v>123.3</v>
      </c>
      <c r="D598" s="5">
        <f t="shared" si="18"/>
        <v>139.2057</v>
      </c>
      <c r="E598" s="9">
        <f>(D599-D598)*3.3</f>
        <v>6.290789999999959</v>
      </c>
    </row>
    <row r="599" spans="1:5" ht="12.75">
      <c r="A599" s="3">
        <v>38209.71189814815</v>
      </c>
      <c r="B599" s="7">
        <v>1.138</v>
      </c>
      <c r="C599" s="7">
        <v>124</v>
      </c>
      <c r="D599" s="5">
        <f t="shared" si="18"/>
        <v>141.112</v>
      </c>
      <c r="E599" s="9">
        <f t="shared" si="19"/>
        <v>7.467900000000017</v>
      </c>
    </row>
    <row r="600" spans="1:5" ht="12.75">
      <c r="A600" s="3">
        <v>38209.724444444444</v>
      </c>
      <c r="B600" s="7">
        <v>1.147</v>
      </c>
      <c r="C600" s="7">
        <v>125</v>
      </c>
      <c r="D600" s="5">
        <f t="shared" si="18"/>
        <v>143.375</v>
      </c>
      <c r="E600" s="9">
        <f t="shared" si="19"/>
        <v>-23.524050000000006</v>
      </c>
    </row>
    <row r="601" spans="1:5" ht="12.75">
      <c r="A601" s="3">
        <v>38209.73699074074</v>
      </c>
      <c r="B601" s="7">
        <v>1.105</v>
      </c>
      <c r="C601" s="7">
        <v>123.3</v>
      </c>
      <c r="D601" s="5">
        <f>B601*C601</f>
        <v>136.2465</v>
      </c>
      <c r="E601" s="9">
        <f t="shared" si="19"/>
        <v>-144.84228</v>
      </c>
    </row>
    <row r="602" spans="1:5" ht="12.75">
      <c r="A602" s="3">
        <v>38209.74953703703</v>
      </c>
      <c r="B602" s="7">
        <v>0.743</v>
      </c>
      <c r="C602" s="7">
        <v>124.3</v>
      </c>
      <c r="D602" s="5">
        <f t="shared" si="18"/>
        <v>92.3549</v>
      </c>
      <c r="E602" s="9">
        <f>(D603-D602)*3.3</f>
        <v>403.64840999999996</v>
      </c>
    </row>
    <row r="603" spans="1:5" ht="12.75">
      <c r="A603" s="3">
        <v>38209.76208333333</v>
      </c>
      <c r="B603" s="7">
        <v>1.751</v>
      </c>
      <c r="C603" s="7">
        <v>122.6</v>
      </c>
      <c r="D603" s="5">
        <f t="shared" si="18"/>
        <v>214.6726</v>
      </c>
      <c r="E603" s="9">
        <f t="shared" si="19"/>
        <v>-234.13037999999997</v>
      </c>
    </row>
    <row r="604" spans="1:5" ht="12.75">
      <c r="A604" s="3">
        <v>38209.774629629625</v>
      </c>
      <c r="B604" s="7">
        <v>1.18</v>
      </c>
      <c r="C604" s="7">
        <v>121.8</v>
      </c>
      <c r="D604" s="5">
        <f t="shared" si="18"/>
        <v>143.724</v>
      </c>
      <c r="E604" s="9">
        <f t="shared" si="19"/>
        <v>12.325500000000044</v>
      </c>
    </row>
    <row r="605" spans="1:5" ht="13.5" thickBot="1">
      <c r="A605" s="15">
        <v>38209.78717592592</v>
      </c>
      <c r="B605" s="10">
        <v>1.194</v>
      </c>
      <c r="C605" s="11">
        <v>123.5</v>
      </c>
      <c r="D605" s="12">
        <f t="shared" si="18"/>
        <v>147.459</v>
      </c>
      <c r="E605" s="13"/>
    </row>
    <row r="606" spans="1:6" ht="12.75">
      <c r="A606" s="1"/>
      <c r="B606" s="1"/>
      <c r="C606" s="1"/>
      <c r="D606" s="2"/>
      <c r="E606" s="2"/>
      <c r="F606" s="2"/>
    </row>
    <row r="607" spans="1:6" ht="12.75">
      <c r="A607" s="1"/>
      <c r="B607" s="1"/>
      <c r="C607" s="1"/>
      <c r="D607" s="2"/>
      <c r="E607" s="2"/>
      <c r="F607" s="2"/>
    </row>
    <row r="608" spans="1:6" ht="12.75">
      <c r="A608" s="1"/>
      <c r="B608" s="1"/>
      <c r="C608" s="1"/>
      <c r="D608" s="2"/>
      <c r="E608" s="2"/>
      <c r="F608" s="2"/>
    </row>
    <row r="609" spans="1:6" ht="12.75">
      <c r="A609" s="1"/>
      <c r="B609" s="1"/>
      <c r="C609" s="1"/>
      <c r="D609" s="2"/>
      <c r="E609" s="2"/>
      <c r="F609" s="2"/>
    </row>
    <row r="610" spans="1:6" ht="12.75">
      <c r="A610" s="1"/>
      <c r="B610" s="1"/>
      <c r="C610" s="1"/>
      <c r="D610" s="2"/>
      <c r="E610" s="2"/>
      <c r="F610" s="2"/>
    </row>
    <row r="611" spans="1:6" ht="12.75">
      <c r="A611" s="1"/>
      <c r="B611" s="1"/>
      <c r="C611" s="1"/>
      <c r="D611" s="2"/>
      <c r="E611" s="2"/>
      <c r="F611" s="2"/>
    </row>
    <row r="612" spans="1:6" ht="12.75">
      <c r="A612" s="1"/>
      <c r="B612" s="1"/>
      <c r="C612" s="1"/>
      <c r="D612" s="2"/>
      <c r="E612" s="2"/>
      <c r="F612" s="2"/>
    </row>
    <row r="613" spans="1:6" ht="12.75">
      <c r="A613" s="1"/>
      <c r="B613" s="1"/>
      <c r="C613" s="1"/>
      <c r="D613" s="2"/>
      <c r="E613" s="2"/>
      <c r="F613" s="2"/>
    </row>
    <row r="614" spans="1:6" ht="12.75">
      <c r="A614" s="1"/>
      <c r="B614" s="1"/>
      <c r="C614" s="1"/>
      <c r="D614" s="2"/>
      <c r="E614" s="2"/>
      <c r="F614" s="2"/>
    </row>
    <row r="615" spans="1:6" ht="12.75">
      <c r="A615" s="1"/>
      <c r="B615" s="1"/>
      <c r="C615" s="1"/>
      <c r="D615" s="2"/>
      <c r="E615" s="2"/>
      <c r="F615" s="2"/>
    </row>
    <row r="616" spans="1:6" ht="12.75">
      <c r="A616" s="1"/>
      <c r="B616" s="1"/>
      <c r="C616" s="1"/>
      <c r="D616" s="2"/>
      <c r="E616" s="2"/>
      <c r="F616" s="2"/>
    </row>
    <row r="617" spans="1:6" ht="12.75">
      <c r="A617" s="1"/>
      <c r="B617" s="1"/>
      <c r="C617" s="1"/>
      <c r="D617" s="2"/>
      <c r="E617" s="2"/>
      <c r="F617" s="2"/>
    </row>
    <row r="618" spans="1:6" ht="12.75">
      <c r="A618" s="1"/>
      <c r="B618" s="1"/>
      <c r="C618" s="1"/>
      <c r="D618" s="2"/>
      <c r="E618" s="2"/>
      <c r="F618" s="2"/>
    </row>
    <row r="619" spans="1:6" ht="12.75">
      <c r="A619" s="1"/>
      <c r="B619" s="1"/>
      <c r="C619" s="1"/>
      <c r="D619" s="2"/>
      <c r="E619" s="2"/>
      <c r="F619" s="2"/>
    </row>
    <row r="620" spans="1:6" ht="12.75">
      <c r="A620" s="1"/>
      <c r="B620" s="1"/>
      <c r="C620" s="1"/>
      <c r="D620" s="2"/>
      <c r="E620" s="2"/>
      <c r="F620" s="2"/>
    </row>
    <row r="621" spans="1:6" ht="12.75">
      <c r="A621" s="1"/>
      <c r="B621" s="1"/>
      <c r="C621" s="1"/>
      <c r="D621" s="2"/>
      <c r="E621" s="2"/>
      <c r="F621" s="2"/>
    </row>
    <row r="622" spans="1:6" ht="12.75">
      <c r="A622" s="1"/>
      <c r="B622" s="1"/>
      <c r="C622" s="1"/>
      <c r="D622" s="2"/>
      <c r="E622" s="2"/>
      <c r="F622" s="2"/>
    </row>
    <row r="623" spans="1:6" ht="12.75">
      <c r="A623" s="1"/>
      <c r="B623" s="1"/>
      <c r="C623" s="1"/>
      <c r="D623" s="2"/>
      <c r="E623" s="2"/>
      <c r="F623" s="2"/>
    </row>
    <row r="624" spans="1:6" ht="12.75">
      <c r="A624" s="1"/>
      <c r="B624" s="1"/>
      <c r="C624" s="1"/>
      <c r="D624" s="2"/>
      <c r="E624" s="2"/>
      <c r="F624" s="2"/>
    </row>
    <row r="625" spans="1:6" ht="12.75">
      <c r="A625" s="1"/>
      <c r="B625" s="1"/>
      <c r="C625" s="1"/>
      <c r="D625" s="2"/>
      <c r="E625" s="2"/>
      <c r="F625" s="2"/>
    </row>
    <row r="626" spans="1:6" ht="12.75">
      <c r="A626" s="1"/>
      <c r="B626" s="1"/>
      <c r="C626" s="1"/>
      <c r="D626" s="2"/>
      <c r="E626" s="2"/>
      <c r="F626" s="2"/>
    </row>
    <row r="627" spans="1:6" ht="12.75">
      <c r="A627" s="1"/>
      <c r="B627" s="1"/>
      <c r="C627" s="1"/>
      <c r="D627" s="2"/>
      <c r="E627" s="2"/>
      <c r="F627" s="2"/>
    </row>
    <row r="628" spans="1:6" ht="12.75">
      <c r="A628" s="1"/>
      <c r="B628" s="1"/>
      <c r="C628" s="1"/>
      <c r="D628" s="2"/>
      <c r="E628" s="2"/>
      <c r="F628" s="2"/>
    </row>
    <row r="629" spans="1:6" ht="12.75">
      <c r="A629" s="1"/>
      <c r="B629" s="1"/>
      <c r="C629" s="1"/>
      <c r="D629" s="2"/>
      <c r="E629" s="2"/>
      <c r="F629" s="2"/>
    </row>
    <row r="630" spans="1:6" ht="12.75">
      <c r="A630" s="1"/>
      <c r="B630" s="1"/>
      <c r="C630" s="1"/>
      <c r="D630" s="2"/>
      <c r="E630" s="2"/>
      <c r="F630" s="2"/>
    </row>
    <row r="631" spans="1:6" ht="12.75">
      <c r="A631" s="1"/>
      <c r="B631" s="1"/>
      <c r="C631" s="1"/>
      <c r="D631" s="2"/>
      <c r="E631" s="2"/>
      <c r="F631" s="2"/>
    </row>
    <row r="632" spans="1:6" ht="12.75">
      <c r="A632" s="1"/>
      <c r="B632" s="1"/>
      <c r="C632" s="1"/>
      <c r="D632" s="2"/>
      <c r="E632" s="2"/>
      <c r="F632" s="2"/>
    </row>
    <row r="633" spans="1:6" ht="12.75">
      <c r="A633" s="1"/>
      <c r="B633" s="1"/>
      <c r="C633" s="1"/>
      <c r="D633" s="2"/>
      <c r="E633" s="2"/>
      <c r="F633" s="2"/>
    </row>
    <row r="634" spans="1:6" ht="12.75">
      <c r="A634" s="1"/>
      <c r="B634" s="1"/>
      <c r="C634" s="1"/>
      <c r="D634" s="2"/>
      <c r="E634" s="2"/>
      <c r="F634" s="2"/>
    </row>
    <row r="635" spans="1:6" ht="12.75">
      <c r="A635" s="1"/>
      <c r="B635" s="1"/>
      <c r="C635" s="1"/>
      <c r="D635" s="2"/>
      <c r="E635" s="2"/>
      <c r="F635" s="2"/>
    </row>
    <row r="636" spans="1:6" ht="12.75">
      <c r="A636" s="1"/>
      <c r="B636" s="1"/>
      <c r="C636" s="1"/>
      <c r="D636" s="2"/>
      <c r="E636" s="2"/>
      <c r="F636" s="2"/>
    </row>
    <row r="637" spans="1:6" ht="12.75">
      <c r="A637" s="1"/>
      <c r="B637" s="1"/>
      <c r="C637" s="1"/>
      <c r="D637" s="2"/>
      <c r="E637" s="2"/>
      <c r="F637" s="2"/>
    </row>
    <row r="638" spans="1:6" ht="12.75">
      <c r="A638" s="1"/>
      <c r="B638" s="1"/>
      <c r="C638" s="1"/>
      <c r="D638" s="2"/>
      <c r="E638" s="2"/>
      <c r="F638" s="2"/>
    </row>
    <row r="639" spans="1:6" ht="12.75">
      <c r="A639" s="1"/>
      <c r="B639" s="1"/>
      <c r="C639" s="1"/>
      <c r="D639" s="2"/>
      <c r="E639" s="2"/>
      <c r="F639" s="2"/>
    </row>
    <row r="640" spans="1:6" ht="12.75">
      <c r="A640" s="1"/>
      <c r="B640" s="1"/>
      <c r="C640" s="1"/>
      <c r="D640" s="2"/>
      <c r="E640" s="2"/>
      <c r="F640" s="2"/>
    </row>
    <row r="641" spans="1:6" ht="12.75">
      <c r="A641" s="1"/>
      <c r="B641" s="1"/>
      <c r="C641" s="1"/>
      <c r="D641" s="2"/>
      <c r="E641" s="2"/>
      <c r="F641" s="2"/>
    </row>
    <row r="642" spans="1:6" ht="12.75">
      <c r="A642" s="1"/>
      <c r="B642" s="1"/>
      <c r="C642" s="1"/>
      <c r="D642" s="2"/>
      <c r="E642" s="2"/>
      <c r="F642" s="2"/>
    </row>
    <row r="643" spans="1:6" ht="12.75">
      <c r="A643" s="1"/>
      <c r="B643" s="1"/>
      <c r="C643" s="1"/>
      <c r="D643" s="2"/>
      <c r="E643" s="2"/>
      <c r="F643" s="2"/>
    </row>
    <row r="644" spans="1:6" ht="12.75">
      <c r="A644" s="1"/>
      <c r="B644" s="1"/>
      <c r="C644" s="1"/>
      <c r="D644" s="2"/>
      <c r="E644" s="2"/>
      <c r="F644" s="2"/>
    </row>
    <row r="645" spans="1:6" ht="12.75">
      <c r="A645" s="1"/>
      <c r="B645" s="1"/>
      <c r="C645" s="1"/>
      <c r="D645" s="2"/>
      <c r="E645" s="2"/>
      <c r="F645" s="2"/>
    </row>
    <row r="646" spans="1:6" ht="12.75">
      <c r="A646" s="1"/>
      <c r="B646" s="1"/>
      <c r="C646" s="1"/>
      <c r="D646" s="2"/>
      <c r="E646" s="2"/>
      <c r="F646" s="2"/>
    </row>
    <row r="647" spans="1:6" ht="12.75">
      <c r="A647" s="1"/>
      <c r="B647" s="1"/>
      <c r="C647" s="1"/>
      <c r="D647" s="2"/>
      <c r="E647" s="2"/>
      <c r="F647" s="2"/>
    </row>
    <row r="648" spans="1:6" ht="12.75">
      <c r="A648" s="1"/>
      <c r="B648" s="1"/>
      <c r="C648" s="1"/>
      <c r="D648" s="2"/>
      <c r="E648" s="2"/>
      <c r="F648" s="2"/>
    </row>
    <row r="649" spans="1:6" ht="12.75">
      <c r="A649" s="1"/>
      <c r="B649" s="1"/>
      <c r="C649" s="1"/>
      <c r="D649" s="2"/>
      <c r="E649" s="2"/>
      <c r="F649" s="2"/>
    </row>
    <row r="650" spans="1:6" ht="12.75">
      <c r="A650" s="1"/>
      <c r="B650" s="1"/>
      <c r="C650" s="1"/>
      <c r="D650" s="2"/>
      <c r="E650" s="2"/>
      <c r="F650" s="2"/>
    </row>
    <row r="651" spans="1:6" ht="12.75">
      <c r="A651" s="1"/>
      <c r="B651" s="1"/>
      <c r="C651" s="1"/>
      <c r="D651" s="2"/>
      <c r="E651" s="2"/>
      <c r="F651" s="2"/>
    </row>
    <row r="652" spans="1:6" ht="12.75">
      <c r="A652" s="1"/>
      <c r="B652" s="1"/>
      <c r="C652" s="1"/>
      <c r="D652" s="2"/>
      <c r="E652" s="2"/>
      <c r="F652" s="2"/>
    </row>
    <row r="653" spans="1:6" ht="12.75">
      <c r="A653" s="1"/>
      <c r="B653" s="1"/>
      <c r="C653" s="1"/>
      <c r="D653" s="2"/>
      <c r="E653" s="2"/>
      <c r="F653" s="2"/>
    </row>
    <row r="654" spans="1:6" ht="12.75">
      <c r="A654" s="1"/>
      <c r="B654" s="1"/>
      <c r="C654" s="1"/>
      <c r="D654" s="2"/>
      <c r="E654" s="2"/>
      <c r="F654" s="2"/>
    </row>
    <row r="655" spans="1:6" ht="12.75">
      <c r="A655" s="1"/>
      <c r="B655" s="1"/>
      <c r="C655" s="1"/>
      <c r="D655" s="2"/>
      <c r="E655" s="2"/>
      <c r="F655" s="2"/>
    </row>
    <row r="656" spans="1:6" ht="12.75">
      <c r="A656" s="1"/>
      <c r="B656" s="1"/>
      <c r="C656" s="1"/>
      <c r="D656" s="2"/>
      <c r="E656" s="2"/>
      <c r="F656" s="2"/>
    </row>
    <row r="657" spans="1:6" ht="12.75">
      <c r="A657" s="1"/>
      <c r="B657" s="1"/>
      <c r="C657" s="1"/>
      <c r="D657" s="2"/>
      <c r="E657" s="2"/>
      <c r="F657" s="2"/>
    </row>
    <row r="658" spans="1:6" ht="12.75">
      <c r="A658" s="1"/>
      <c r="B658" s="1"/>
      <c r="C658" s="1"/>
      <c r="D658" s="2"/>
      <c r="E658" s="2"/>
      <c r="F658" s="2"/>
    </row>
    <row r="659" spans="1:6" ht="12.75">
      <c r="A659" s="1"/>
      <c r="B659" s="1"/>
      <c r="C659" s="1"/>
      <c r="D659" s="2"/>
      <c r="E659" s="2"/>
      <c r="F659" s="2"/>
    </row>
    <row r="660" spans="1:6" ht="12.75">
      <c r="A660" s="1"/>
      <c r="B660" s="1"/>
      <c r="C660" s="1"/>
      <c r="D660" s="2"/>
      <c r="E660" s="2"/>
      <c r="F660" s="2"/>
    </row>
    <row r="661" spans="1:6" ht="12.75">
      <c r="A661" s="1"/>
      <c r="B661" s="1"/>
      <c r="C661" s="1"/>
      <c r="D661" s="2"/>
      <c r="E661" s="2"/>
      <c r="F661" s="2"/>
    </row>
    <row r="662" spans="1:6" ht="12.75">
      <c r="A662" s="1"/>
      <c r="B662" s="1"/>
      <c r="C662" s="1"/>
      <c r="D662" s="2"/>
      <c r="E662" s="2"/>
      <c r="F662" s="2"/>
    </row>
    <row r="663" spans="1:6" ht="12.75">
      <c r="A663" s="1"/>
      <c r="B663" s="1"/>
      <c r="C663" s="1"/>
      <c r="D663" s="2"/>
      <c r="E663" s="2"/>
      <c r="F663" s="2"/>
    </row>
    <row r="664" spans="1:6" ht="12.75">
      <c r="A664" s="1"/>
      <c r="B664" s="1"/>
      <c r="C664" s="1"/>
      <c r="D664" s="2"/>
      <c r="E664" s="2"/>
      <c r="F664" s="2"/>
    </row>
    <row r="665" spans="1:6" ht="12.75">
      <c r="A665" s="1"/>
      <c r="B665" s="1"/>
      <c r="C665" s="1"/>
      <c r="D665" s="2"/>
      <c r="E665" s="2"/>
      <c r="F665" s="2"/>
    </row>
    <row r="666" spans="1:6" ht="12.75">
      <c r="A666" s="1"/>
      <c r="B666" s="1"/>
      <c r="C666" s="1"/>
      <c r="D666" s="2"/>
      <c r="E666" s="2"/>
      <c r="F666" s="2"/>
    </row>
    <row r="667" spans="1:6" ht="12.75">
      <c r="A667" s="1"/>
      <c r="B667" s="1"/>
      <c r="C667" s="1"/>
      <c r="D667" s="2"/>
      <c r="E667" s="2"/>
      <c r="F667" s="2"/>
    </row>
    <row r="668" spans="1:6" ht="12.75">
      <c r="A668" s="1"/>
      <c r="B668" s="1"/>
      <c r="C668" s="1"/>
      <c r="D668" s="2"/>
      <c r="E668" s="2"/>
      <c r="F668" s="2"/>
    </row>
    <row r="669" spans="1:6" ht="12.75">
      <c r="A669" s="1"/>
      <c r="B669" s="1"/>
      <c r="C669" s="1"/>
      <c r="D669" s="2"/>
      <c r="E669" s="2"/>
      <c r="F669" s="2"/>
    </row>
    <row r="670" spans="1:6" ht="12.75">
      <c r="A670" s="1"/>
      <c r="B670" s="1"/>
      <c r="C670" s="1"/>
      <c r="D670" s="2"/>
      <c r="E670" s="2"/>
      <c r="F670" s="2"/>
    </row>
    <row r="671" spans="1:6" ht="12.75">
      <c r="A671" s="1"/>
      <c r="B671" s="1"/>
      <c r="C671" s="1"/>
      <c r="D671" s="2"/>
      <c r="E671" s="2"/>
      <c r="F671" s="2"/>
    </row>
    <row r="672" spans="1:6" ht="12.75">
      <c r="A672" s="1"/>
      <c r="B672" s="1"/>
      <c r="C672" s="1"/>
      <c r="D672" s="2"/>
      <c r="E672" s="2"/>
      <c r="F672" s="2"/>
    </row>
    <row r="673" spans="1:6" ht="12.75">
      <c r="A673" s="1"/>
      <c r="B673" s="1"/>
      <c r="C673" s="1"/>
      <c r="D673" s="2"/>
      <c r="E673" s="2"/>
      <c r="F673" s="2"/>
    </row>
    <row r="674" spans="1:6" ht="12.75">
      <c r="A674" s="1"/>
      <c r="B674" s="1"/>
      <c r="C674" s="1"/>
      <c r="D674" s="2"/>
      <c r="E674" s="2"/>
      <c r="F674" s="2"/>
    </row>
    <row r="675" spans="1:6" ht="12.75">
      <c r="A675" s="1"/>
      <c r="B675" s="1"/>
      <c r="C675" s="1"/>
      <c r="D675" s="2"/>
      <c r="E675" s="2"/>
      <c r="F675" s="2"/>
    </row>
    <row r="676" spans="1:6" ht="12.75">
      <c r="A676" s="1"/>
      <c r="B676" s="1"/>
      <c r="C676" s="1"/>
      <c r="D676" s="2"/>
      <c r="E676" s="2"/>
      <c r="F676" s="2"/>
    </row>
  </sheetData>
  <mergeCells count="6">
    <mergeCell ref="F10:F11"/>
    <mergeCell ref="A9:F9"/>
    <mergeCell ref="A1:F1"/>
    <mergeCell ref="A2:F2"/>
    <mergeCell ref="A3:F3"/>
    <mergeCell ref="A4:D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2004-10-08T12:19:37Z</dcterms:created>
  <dcterms:modified xsi:type="dcterms:W3CDTF">2004-10-21T16:58:13Z</dcterms:modified>
  <cp:category/>
  <cp:version/>
  <cp:contentType/>
  <cp:contentStatus/>
</cp:coreProperties>
</file>